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 firstSheet="1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definedNames>
    <definedName name="_xlnm.Print_Titles" localSheetId="10">项目支出绩效目标表!$5:$6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<sst xmlns="http://schemas.openxmlformats.org/spreadsheetml/2006/main" count="758" uniqueCount="316">
  <si>
    <t>公开01表</t>
  </si>
  <si>
    <t>收支预算总表</t>
  </si>
  <si>
    <t>部门：104_中国共产党怀化市直属机关工作委员会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</si>
  <si>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</si>
  <si>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</si>
  <si>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</si>
  <si>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</si>
  <si>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</si>
  <si>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</si>
  <si>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</si>
  <si>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</si>
  <si>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</si>
  <si>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</si>
  <si>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</si>
  <si>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</si>
  <si>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</si>
  <si>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</si>
  <si>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</si>
  <si>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</si>
  <si>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</si>
  <si>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</si>
  <si>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</si>
  <si>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</si>
  <si>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</si>
  <si>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</si>
  <si>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</si>
  <si>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</si>
  <si>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</si>
  <si>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</si>
  <si>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</si>
  <si>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</si>
  <si>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</si>
  <si>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</si>
  <si>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</si>
  <si>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</si>
  <si>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</si>
  <si>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</si>
  <si>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</si>
  <si>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</si>
  <si>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</si>
  <si>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</si>
  <si>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</si>
  <si>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</si>
  <si>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</si>
  <si>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</si>
  <si>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</si>
  <si>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</si>
  <si>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</si>
  <si>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</si>
  <si>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</si>
  <si>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</si>
  <si>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</si>
  <si>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</si>
  <si>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</si>
  <si>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</si>
  <si>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</si>
  <si>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</si>
  <si>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</si>
  <si>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</si>
  <si>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</si>
  <si>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</si>
  <si>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</si>
  <si>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</si>
  <si>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</si>
  <si>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</si>
  <si>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</si>
  <si>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</si>
  <si>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</si>
  <si>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</si>
  <si>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</si>
  <si>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</si>
  <si>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</si>
  <si>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</si>
  <si>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</si>
  <si>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</si>
  <si>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</si>
  <si>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104001</t>
  </si>
  <si>
    <t>中国共产党怀化市直属机关工作委员会</t>
  </si>
  <si>
    <t>公开03表</t>
  </si>
  <si>
    <t>支出预算总表</t>
  </si>
  <si>
    <t>104_中国共产党怀化市直属机关工作委员会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</si>
  <si>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</si>
  <si>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</si>
  <si>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</si>
  <si>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</si>
  <si>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</si>
  <si>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</si>
  <si>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</si>
  <si>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中国共产党怀化市直属机关工作委员会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</si>
  <si>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</si>
  <si>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</si>
  <si>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</si>
  <si>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</si>
  <si>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</si>
  <si>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</si>
  <si>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</si>
  <si>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</si>
  <si>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</si>
  <si>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</si>
  <si>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</si>
  <si>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</si>
  <si>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</si>
  <si>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</si>
  <si>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</si>
  <si>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</si>
  <si>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</si>
  <si>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</si>
  <si>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</si>
  <si>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</si>
  <si>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</si>
  <si>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</si>
  <si>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</si>
  <si>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</si>
  <si>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</si>
  <si>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</si>
  <si>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</si>
  <si>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</si>
  <si>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</si>
  <si>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</si>
  <si>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</si>
  <si>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</si>
  <si>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</si>
  <si>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</si>
  <si>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</si>
  <si>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</si>
  <si>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</si>
  <si>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</si>
  <si>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</si>
  <si>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</si>
  <si>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</si>
  <si>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</si>
  <si>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</si>
  <si>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</si>
  <si>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30106</t>
  </si>
  <si>
    <t xml:space="preserve">  伙食补助费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</si>
  <si>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</si>
  <si>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</si>
  <si>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</si>
  <si>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</si>
  <si>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</si>
  <si>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</si>
  <si>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30206</t>
  </si>
  <si>
    <t xml:space="preserve">  电费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</si>
  <si>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</si>
  <si>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</si>
  <si>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</si>
  <si>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</si>
  <si>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</si>
  <si>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</si>
  <si>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</si>
  <si>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</si>
  <si>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</si>
  <si>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</si>
  <si>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</si>
  <si>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104001-中国共产党怀化市直属机关工作委员会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</si>
  <si>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</si>
  <si>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</si>
  <si>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</si>
  <si>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</si>
  <si>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</si>
  <si>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</si>
  <si>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</si>
  <si>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</si>
  <si>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</si>
  <si>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市直机关工委</t>
  </si>
  <si>
    <t>公开08表</t>
  </si>
  <si>
    <t>政府性基金预算支出预算表</t>
  </si>
  <si>
    <t>本年政府性基金预算支出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</si>
  <si>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</si>
  <si>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</si>
  <si>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</si>
  <si>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</si>
  <si>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</si>
  <si>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</si>
  <si>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</si>
  <si>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</si>
  <si>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</si>
  <si>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</si>
  <si>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</si>
  <si>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</si>
  <si>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</si>
  <si>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</si>
  <si>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</si>
  <si>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104001_中国共产党怀化市直属机关工作委员会</t>
  </si>
  <si>
    <t xml:space="preserve">   特定目标类</t>
  </si>
  <si>
    <t>党员教育经费</t>
  </si>
  <si>
    <t>关工委工作经费</t>
  </si>
  <si>
    <t>纪检监察工委工作经费</t>
  </si>
  <si>
    <t>党建工作经费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</si>
  <si>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</si>
  <si>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</si>
  <si>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</si>
  <si>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</si>
  <si>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</si>
  <si>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</si>
  <si>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</si>
  <si>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</si>
  <si>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</si>
  <si>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</si>
  <si>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</si>
  <si>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部门：市直机关工委</t>
  </si>
  <si>
    <t>单位代码</t>
  </si>
  <si>
    <t>专项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</si>
  <si>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</si>
  <si>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</si>
  <si>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</si>
  <si>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</si>
  <si>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</si>
  <si>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</si>
  <si>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</si>
  <si>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</si>
  <si>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</si>
  <si>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</si>
  <si>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</si>
  <si>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</si>
  <si>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市直纪检监察工委工作经费按时按规定支出</t>
  </si>
  <si>
    <t>成本指标</t>
  </si>
  <si>
    <t>经济成本指标</t>
  </si>
  <si>
    <t>经费成本</t>
  </si>
  <si>
    <t>≤</t>
  </si>
  <si>
    <t>万元</t>
  </si>
  <si>
    <t>考核项目成本控制情况。</t>
  </si>
  <si>
    <t>项目成本控制在总成本范围内，得20分，每超出1%，扣0.2分。</t>
  </si>
  <si>
    <t>社会成本指标</t>
  </si>
  <si>
    <t>无</t>
  </si>
  <si>
    <t>生态环境成本指标</t>
  </si>
  <si>
    <t>产出指标</t>
  </si>
  <si>
    <t>数量指标</t>
  </si>
  <si>
    <t>纪检监察案件审理次数</t>
  </si>
  <si>
    <t>≥</t>
  </si>
  <si>
    <t>次</t>
  </si>
  <si>
    <t>考核案件审理次数。</t>
  </si>
  <si>
    <t>项目按计划开展得20分，少审理1次扣2分。</t>
  </si>
  <si>
    <t>质量指标</t>
  </si>
  <si>
    <t>时效指标</t>
  </si>
  <si>
    <t>完成及时率</t>
  </si>
  <si>
    <t>定性</t>
  </si>
  <si>
    <t>2024年12月31日之前完成</t>
  </si>
  <si>
    <t>年</t>
  </si>
  <si>
    <t>考核项目时效性。</t>
  </si>
  <si>
    <t>项目均在2024年12月31日前完成，得20分，1次未在规定时间内完成扣4分。</t>
  </si>
  <si>
    <t xml:space="preserve">效益指标 </t>
  </si>
  <si>
    <t>经济效益指标</t>
  </si>
  <si>
    <t>社会效益指标</t>
  </si>
  <si>
    <t>发挥党员带头作用，发挥社会效益</t>
  </si>
  <si>
    <t>效果明显</t>
  </si>
  <si>
    <t>考核党员队伍带来的社会效益情况。</t>
  </si>
  <si>
    <t>效果明显得20分，效果一般得10分，否则不得分。</t>
  </si>
  <si>
    <t>生态效益指标</t>
  </si>
  <si>
    <t>可持续影响指标</t>
  </si>
  <si>
    <t>满意度指标</t>
  </si>
  <si>
    <t>服务对象满意度指标</t>
  </si>
  <si>
    <t>使用人员满意度</t>
  </si>
  <si>
    <t>分</t>
  </si>
  <si>
    <t>调查社会公众或服务对象对部门履行职责满意度</t>
  </si>
  <si>
    <t>满意度90分以上以上得20分，80-90分计15分，70-80分计10分；60-70分计5分，60分以下不计分。</t>
  </si>
  <si>
    <t>党员教育经费按时按规定支出</t>
  </si>
  <si>
    <t>开展党员培训次数</t>
  </si>
  <si>
    <t>考核党员教育情况。</t>
  </si>
  <si>
    <t>项目按计划开展得20分，少开展1次扣4分。</t>
  </si>
  <si>
    <t>关工委工作经费按时按规定支出</t>
  </si>
  <si>
    <t>工作完成率</t>
  </si>
  <si>
    <t>=</t>
  </si>
  <si>
    <t>%</t>
  </si>
  <si>
    <t>考核工作完成情况。</t>
  </si>
  <si>
    <t>项目按计划开展得20分，每下降1%，扣0.2分。</t>
  </si>
  <si>
    <t>项目均在2024年12月31日前完成，得20分，1项未在规定时间内完成扣2分。</t>
  </si>
  <si>
    <t>党建工作经费按时按规定支出</t>
  </si>
  <si>
    <t>召开党建相关会议次数</t>
  </si>
  <si>
    <t>考核党建工作情况。</t>
  </si>
  <si>
    <t>项目按计划开展得20分，每少1次扣10分，扣完为止。</t>
  </si>
  <si>
    <t>项目均在2024年12月31日前完成，得20分，1项未在规定时间内完成扣1分。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</si>
  <si>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</si>
  <si>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</si>
  <si>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</si>
  <si>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</si>
  <si>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</si>
  <si>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</si>
  <si>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</si>
  <si>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</si>
  <si>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</si>
  <si>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</si>
  <si>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</si>
  <si>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</si>
  <si>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</si>
  <si>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</si>
  <si>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</si>
  <si>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中共怀化市直属机关工作委员会</t>
  </si>
  <si>
    <t>领导市直机关党的工作，分类指导市直各机关、事业单位和中央、省在怀化部分单位搞好党的政治、思想、组织、作风、纪律建设，抓好党员的教育管理监督服务工作。指导市直机关党组织围绕党的中心任务，配合行政领导做好思想政治工作、社会稳定工作；承担市直机关思想品德工作。审批所属市直各部门机关党组织设置、班子配备及发展党员、预备党员转正；有计划地培训党务工作干部、入党积极分子和党员发展对象。指导市直机关党组织对党员特别是党员领导干部的监督；指导市直机关各级党组织加强党风廉政建设，查处有关党员干部违反党纪的问题，审批科级以下（含科级）党员干部违反党纪的处理决定。</t>
  </si>
  <si>
    <t>1.带头践行“两个维护”；2.深化“模范机关”创建；3.全力服务中央、省委和市委重大决策部署；4.强化党的创新理论武装；5.切实加强意识形态工作；6.加强党员教育管理监督服务；7.推进党建和业务工作深度融合；8.创新机关党建工作方式方法；9.进一步加强统战和群团工作；10.持续优化机关作风；11.坚持为民服务解难题；12.一体推进不敢腐、不能腐、不想腐；13.严格落实机关党建工作责任制；14.切实抓好机关党建制度的贯彻落实；15.大力加强党务干部队伍建设；16.带头提高政治能力；17.切实强化工作职能；18.抓实“清廉机关”建设。</t>
  </si>
  <si>
    <t>达标完成率（20分）</t>
  </si>
  <si>
    <t>》=</t>
  </si>
  <si>
    <t>百分比</t>
  </si>
  <si>
    <t>专项资金使用效率</t>
  </si>
  <si>
    <t>专项资金使用低于90%时，每低10%，扣5分，扣完为止</t>
  </si>
  <si>
    <t>党员培训完成数（10分）</t>
  </si>
  <si>
    <t>定量</t>
  </si>
  <si>
    <t xml:space="preserve"> 5次</t>
  </si>
  <si>
    <t xml:space="preserve">计划重点工作完成次数 </t>
  </si>
  <si>
    <t>按照2024年党员培训计划，党员培训完成率100%得满分，共计10分，每少完成一次扣2分。</t>
  </si>
  <si>
    <t>达标完成率（10分）</t>
  </si>
  <si>
    <t>质量达标率=（质量达标实际工作数/计划工作数）×100</t>
  </si>
  <si>
    <t>达标率100%，计满分，每下降1%扣0.2分，扣完为止。</t>
  </si>
  <si>
    <t>完成时效（10分）</t>
  </si>
  <si>
    <t xml:space="preserve">2024年12月31日
</t>
  </si>
  <si>
    <t>日</t>
  </si>
  <si>
    <t>按规定时间内完成工作</t>
  </si>
  <si>
    <t>工作任务按时完成得满分，1项未在规定时间内完成扣2分。</t>
  </si>
  <si>
    <t>效果显著100%分，效果良好80%分，效果一般60%。效果较差0分</t>
  </si>
  <si>
    <t>建设高素质专业化党务干部队伍（20分）</t>
  </si>
  <si>
    <t>考核社会效益情况</t>
  </si>
  <si>
    <t>可持续影响效果明显得20分。效果一般10分，效果不明显不得分。</t>
  </si>
  <si>
    <t>党员素质得到提高（20分）</t>
  </si>
  <si>
    <t>考核整体支出对可持续发展所带来的直接或间接影响情况</t>
  </si>
  <si>
    <t>群众满意度（10分）</t>
  </si>
  <si>
    <t>满意度90分以上以上得10分，80-90分计8分，70-80分计6分；60-70分计4分，60分以下不计分。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</si>
</sst>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theme="1"/>
      <name val="Arial Unicode MS"/>
      <charset val="204"/>
    </font>
    <font>
      <sz val="9"/>
      <color rgb="FF000000"/>
      <name val="宋体"/>
      <charset val="204"/>
    </font>
    <font>
      <sz val="9"/>
      <name val="宋体"/>
      <charset val="204"/>
    </font>
    <font>
      <sz val="9"/>
      <name val="Arial Unicode MS"/>
      <charset val="134"/>
    </font>
    <font>
      <sz val="9"/>
      <name val="Arial Unicode MS"/>
      <charset val="204"/>
    </font>
    <font>
      <sz val="10"/>
      <name val="宋体"/>
      <charset val="20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"/>
      <scheme val="minor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5" applyNumberFormat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6" borderId="15" applyNumberFormat="0" applyAlignment="0" applyProtection="0">
      <alignment vertical="center"/>
    </xf>
    <xf numFmtId="0" fontId="37" fillId="7" borderId="17" applyNumberFormat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31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6" xfId="0" applyNumberFormat="1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9" fillId="0" borderId="0" xfId="0" applyFont="1" applyFill="1" applyAlignment="1">
      <alignment horizontal="center"/>
    </xf>
    <xf numFmtId="0" fontId="20" fillId="2" borderId="8" xfId="0" applyFont="1" applyFill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 wrapText="1" shrinkToFit="1"/>
    </xf>
    <xf numFmtId="0" fontId="20" fillId="2" borderId="11" xfId="0" applyFont="1" applyFill="1" applyBorder="1" applyAlignment="1">
      <alignment horizontal="center" vertical="center" wrapText="1" shrinkToFit="1"/>
    </xf>
    <xf numFmtId="0" fontId="20" fillId="2" borderId="11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1" xfId="0" applyFont="1" applyFill="1" applyBorder="1" applyAlignment="1">
      <alignment horizontal="center" vertical="center" wrapText="1" shrinkToFit="1"/>
    </xf>
    <xf numFmtId="0" fontId="17" fillId="2" borderId="11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right"/>
    </xf>
    <xf numFmtId="0" fontId="20" fillId="0" borderId="0" xfId="0" applyFont="1" applyFill="1" applyAlignment="1">
      <alignment vertical="center"/>
    </xf>
    <xf numFmtId="0" fontId="20" fillId="2" borderId="9" xfId="0" applyFont="1" applyFill="1" applyBorder="1" applyAlignment="1">
      <alignment horizontal="center" vertical="center" wrapText="1" shrinkToFit="1"/>
    </xf>
    <xf numFmtId="0" fontId="20" fillId="0" borderId="11" xfId="0" applyFont="1" applyFill="1" applyBorder="1" applyAlignment="1">
      <alignment horizontal="right" vertical="center" shrinkToFit="1"/>
    </xf>
    <xf numFmtId="0" fontId="21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" sqref="$A1:$XFD1"/>
    </sheetView>
  </sheetViews>
  <sheetFormatPr defaultColWidth="10" defaultRowHeight="13.5" outlineLevelCol="3"/>
  <cols>
    <col min="1" max="1" width="31.6190476190476" customWidth="1"/>
    <col min="2" max="2" width="16.6952380952381" customWidth="1"/>
    <col min="3" max="3" width="39.6285714285714" customWidth="1"/>
    <col min="4" max="4" width="31.0761904761905" customWidth="1"/>
  </cols>
  <sheetData>
    <row r="1" ht="21.55" customHeight="1" spans="1:4">
      <c r="A1" s="72" t="s">
        <v>0</v>
      </c>
      <c r="B1" s="72"/>
      <c r="C1" s="72"/>
      <c r="D1" s="72"/>
    </row>
    <row r="2" ht="34.5" customHeight="1" spans="1:4">
      <c r="A2" s="73" t="s">
        <v>1</v>
      </c>
      <c r="B2" s="73"/>
      <c r="C2" s="73"/>
      <c r="D2" s="73"/>
    </row>
    <row r="3" ht="33.6" customHeight="1" spans="1:4">
      <c r="A3" s="110" t="s">
        <v>2</v>
      </c>
      <c r="B3" s="110"/>
      <c r="C3" s="110"/>
      <c r="D3" s="110"/>
    </row>
    <row r="4" ht="22.4" customHeight="1" spans="4:4">
      <c r="D4" s="111" t="s">
        <v>3</v>
      </c>
    </row>
    <row r="5" ht="28.45" customHeight="1" spans="1:4">
      <c r="A5" s="112" t="s">
        <v>4</v>
      </c>
      <c r="B5" s="112"/>
      <c r="C5" s="112" t="s">
        <v>5</v>
      </c>
      <c r="D5" s="112"/>
    </row>
    <row r="6" ht="31.05" customHeight="1" spans="1:4">
      <c r="A6" s="104" t="s">
        <v>6</v>
      </c>
      <c r="B6" s="104" t="s">
        <v>7</v>
      </c>
      <c r="C6" s="104" t="s">
        <v>6</v>
      </c>
      <c r="D6" s="104" t="s">
        <v>7</v>
      </c>
    </row>
    <row r="7" ht="22.8" customHeight="1" spans="1:4">
      <c r="A7" s="100" t="s">
        <v>8</v>
      </c>
      <c r="B7" s="91">
        <v>459.232329</v>
      </c>
      <c r="C7" s="100" t="s">
        <v>9</v>
      </c>
      <c r="D7" s="91">
        <v>459.232329</v>
      </c>
    </row>
    <row r="8" ht="22.8" customHeight="1" spans="1:4">
      <c r="A8" s="100" t="s">
        <v>10</v>
      </c>
      <c r="B8" s="91"/>
      <c r="C8" s="100" t="s">
        <v>11</v>
      </c>
      <c r="D8" s="91"/>
    </row>
    <row r="9" ht="22.8" customHeight="1" spans="1:4">
      <c r="A9" s="100" t="s">
        <v>12</v>
      </c>
      <c r="B9" s="91"/>
      <c r="C9" s="100" t="s">
        <v>13</v>
      </c>
      <c r="D9" s="91"/>
    </row>
    <row r="10" ht="22.8" customHeight="1" spans="1:4">
      <c r="A10" s="100" t="s">
        <v>14</v>
      </c>
      <c r="B10" s="91"/>
      <c r="C10" s="100" t="s">
        <v>15</v>
      </c>
      <c r="D10" s="91"/>
    </row>
    <row r="11" ht="22.8" customHeight="1" spans="1:4">
      <c r="A11" s="100" t="s">
        <v>16</v>
      </c>
      <c r="B11" s="91"/>
      <c r="C11" s="100" t="s">
        <v>17</v>
      </c>
      <c r="D11" s="91"/>
    </row>
    <row r="12" ht="22.8" customHeight="1" spans="1:4">
      <c r="A12" s="100" t="s">
        <v>18</v>
      </c>
      <c r="B12" s="91"/>
      <c r="C12" s="100" t="s">
        <v>19</v>
      </c>
      <c r="D12" s="91"/>
    </row>
    <row r="13" ht="22.8" customHeight="1" spans="1:4">
      <c r="A13" s="100" t="s">
        <v>20</v>
      </c>
      <c r="B13" s="91"/>
      <c r="C13" s="100" t="s">
        <v>21</v>
      </c>
      <c r="D13" s="91"/>
    </row>
    <row r="14" ht="22.8" customHeight="1" spans="1:4">
      <c r="A14" s="100"/>
      <c r="B14" s="100"/>
      <c r="C14" s="100" t="s">
        <v>22</v>
      </c>
      <c r="D14" s="91"/>
    </row>
    <row r="15" ht="22.8" customHeight="1" spans="1:4">
      <c r="A15" s="100"/>
      <c r="B15" s="100"/>
      <c r="C15" s="100" t="s">
        <v>23</v>
      </c>
      <c r="D15" s="91"/>
    </row>
    <row r="16" ht="22.8" customHeight="1" spans="1:4">
      <c r="A16" s="100"/>
      <c r="B16" s="100"/>
      <c r="C16" s="100" t="s">
        <v>24</v>
      </c>
      <c r="D16" s="91"/>
    </row>
    <row r="17" ht="22.8" customHeight="1" spans="1:4">
      <c r="A17" s="100"/>
      <c r="B17" s="100"/>
      <c r="C17" s="100" t="s">
        <v>25</v>
      </c>
      <c r="D17" s="91"/>
    </row>
    <row r="18" ht="22.8" customHeight="1" spans="1:4">
      <c r="A18" s="100"/>
      <c r="B18" s="100"/>
      <c r="C18" s="100" t="s">
        <v>26</v>
      </c>
      <c r="D18" s="91"/>
    </row>
    <row r="19" ht="22.8" customHeight="1" spans="1:4">
      <c r="A19" s="100"/>
      <c r="B19" s="100"/>
      <c r="C19" s="100" t="s">
        <v>27</v>
      </c>
      <c r="D19" s="91"/>
    </row>
    <row r="20" ht="22.8" customHeight="1" spans="1:4">
      <c r="A20" s="100"/>
      <c r="B20" s="100"/>
      <c r="C20" s="100" t="s">
        <v>28</v>
      </c>
      <c r="D20" s="91"/>
    </row>
    <row r="21" ht="22.8" customHeight="1" spans="1:4">
      <c r="A21" s="100"/>
      <c r="B21" s="100"/>
      <c r="C21" s="100" t="s">
        <v>29</v>
      </c>
      <c r="D21" s="91"/>
    </row>
    <row r="22" ht="22.8" customHeight="1" spans="1:4">
      <c r="A22" s="100"/>
      <c r="B22" s="100"/>
      <c r="C22" s="100" t="s">
        <v>30</v>
      </c>
      <c r="D22" s="91"/>
    </row>
    <row r="23" ht="22.8" customHeight="1" spans="1:4">
      <c r="A23" s="100"/>
      <c r="B23" s="100"/>
      <c r="C23" s="100" t="s">
        <v>31</v>
      </c>
      <c r="D23" s="91"/>
    </row>
    <row r="24" ht="22.8" customHeight="1" spans="1:4">
      <c r="A24" s="100"/>
      <c r="B24" s="100"/>
      <c r="C24" s="100" t="s">
        <v>32</v>
      </c>
      <c r="D24" s="91"/>
    </row>
    <row r="25" ht="22.8" customHeight="1" spans="1:4">
      <c r="A25" s="100"/>
      <c r="B25" s="100"/>
      <c r="C25" s="100" t="s">
        <v>33</v>
      </c>
      <c r="D25" s="91"/>
    </row>
    <row r="26" ht="22.8" customHeight="1" spans="1:4">
      <c r="A26" s="100"/>
      <c r="B26" s="100"/>
      <c r="C26" s="100" t="s">
        <v>34</v>
      </c>
      <c r="D26" s="91"/>
    </row>
    <row r="27" ht="22.8" customHeight="1" spans="1:4">
      <c r="A27" s="100"/>
      <c r="B27" s="100"/>
      <c r="C27" s="100" t="s">
        <v>35</v>
      </c>
      <c r="D27" s="91"/>
    </row>
    <row r="28" ht="22.8" customHeight="1" spans="1:4">
      <c r="A28" s="100"/>
      <c r="B28" s="100"/>
      <c r="C28" s="100" t="s">
        <v>36</v>
      </c>
      <c r="D28" s="91"/>
    </row>
    <row r="29" ht="22.8" customHeight="1" spans="1:4">
      <c r="A29" s="100"/>
      <c r="B29" s="100"/>
      <c r="C29" s="100" t="s">
        <v>37</v>
      </c>
      <c r="D29" s="91"/>
    </row>
    <row r="30" ht="22.8" customHeight="1" spans="1:4">
      <c r="A30" s="100"/>
      <c r="B30" s="100"/>
      <c r="C30" s="100" t="s">
        <v>38</v>
      </c>
      <c r="D30" s="91"/>
    </row>
    <row r="31" ht="22.8" customHeight="1" spans="1:4">
      <c r="A31" s="100"/>
      <c r="B31" s="100"/>
      <c r="C31" s="100" t="s">
        <v>39</v>
      </c>
      <c r="D31" s="91"/>
    </row>
    <row r="32" ht="22.8" customHeight="1" spans="1:4">
      <c r="A32" s="100"/>
      <c r="B32" s="100"/>
      <c r="C32" s="100" t="s">
        <v>40</v>
      </c>
      <c r="D32" s="91"/>
    </row>
    <row r="33" ht="22.8" customHeight="1" spans="1:4">
      <c r="A33" s="100"/>
      <c r="B33" s="100"/>
      <c r="C33" s="100" t="s">
        <v>41</v>
      </c>
      <c r="D33" s="91"/>
    </row>
    <row r="34" ht="22.8" customHeight="1" spans="1:4">
      <c r="A34" s="100"/>
      <c r="B34" s="100"/>
      <c r="C34" s="100" t="s">
        <v>42</v>
      </c>
      <c r="D34" s="91"/>
    </row>
    <row r="35" ht="22.8" customHeight="1" spans="1:4">
      <c r="A35" s="100"/>
      <c r="B35" s="100"/>
      <c r="C35" s="100" t="s">
        <v>43</v>
      </c>
      <c r="D35" s="91"/>
    </row>
    <row r="36" ht="22.8" customHeight="1" spans="1:4">
      <c r="A36" s="100"/>
      <c r="B36" s="100"/>
      <c r="C36" s="100" t="s">
        <v>44</v>
      </c>
      <c r="D36" s="91"/>
    </row>
    <row r="37" ht="22.8" customHeight="1" spans="1:4">
      <c r="A37" s="100"/>
      <c r="B37" s="100"/>
      <c r="C37" s="101"/>
      <c r="D37" s="91"/>
    </row>
    <row r="38" ht="26.7" customHeight="1" spans="1:4">
      <c r="A38" s="100"/>
      <c r="B38" s="100"/>
      <c r="C38" s="100"/>
      <c r="D38" s="91"/>
    </row>
    <row r="39" ht="21.15" customHeight="1" spans="1:4">
      <c r="A39" s="99" t="s">
        <v>45</v>
      </c>
      <c r="B39" s="113">
        <v>459.232329</v>
      </c>
      <c r="C39" s="99" t="s">
        <v>46</v>
      </c>
      <c r="D39" s="113">
        <v>459.232329</v>
      </c>
    </row>
    <row r="40" ht="21.15" customHeight="1" spans="1:4">
      <c r="A40" s="109" t="s">
        <v>47</v>
      </c>
      <c r="B40" s="91"/>
      <c r="C40" s="76" t="s">
        <v>48</v>
      </c>
      <c r="D40" s="107"/>
    </row>
    <row r="41" ht="24.15" customHeight="1" spans="1:4">
      <c r="A41" s="109" t="s">
        <v>49</v>
      </c>
      <c r="B41" s="91"/>
      <c r="C41" s="101"/>
      <c r="D41" s="91"/>
    </row>
    <row r="42" ht="18.95" customHeight="1" spans="1:4">
      <c r="A42" s="109" t="s">
        <v>50</v>
      </c>
      <c r="B42" s="91"/>
      <c r="C42" s="101"/>
      <c r="D42" s="91"/>
    </row>
    <row r="43" ht="20.7" customHeight="1" spans="1:4">
      <c r="A43" s="109" t="s">
        <v>51</v>
      </c>
      <c r="B43" s="91"/>
      <c r="C43" s="100"/>
      <c r="D43" s="91"/>
    </row>
    <row r="44" ht="25.85" customHeight="1" spans="1:4">
      <c r="A44" s="109" t="s">
        <v>52</v>
      </c>
      <c r="B44" s="91"/>
      <c r="C44" s="100"/>
      <c r="D44" s="91"/>
    </row>
    <row r="45" ht="42.25" customHeight="1" spans="1:4">
      <c r="A45" s="112" t="s">
        <v>53</v>
      </c>
      <c r="B45" s="114">
        <v>459.232329</v>
      </c>
      <c r="C45" s="112" t="s">
        <v>54</v>
      </c>
      <c r="D45" s="114">
        <v>459.232329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4" fitToWidth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H37" sqref="H37"/>
    </sheetView>
  </sheetViews>
  <sheetFormatPr defaultColWidth="9.1047619047619" defaultRowHeight="12.75" outlineLevelCol="7"/>
  <cols>
    <col min="1" max="3" width="3.1047619047619" style="50" customWidth="1"/>
    <col min="4" max="4" width="37.3333333333333" style="50" customWidth="1"/>
    <col min="5" max="7" width="16" style="50" customWidth="1"/>
    <col min="8" max="8" width="9.77142857142857" style="50" customWidth="1"/>
    <col min="9" max="16384" width="9.1047619047619" style="50"/>
  </cols>
  <sheetData>
    <row r="1" s="50" customFormat="1" customHeight="1" spans="1:8">
      <c r="A1" s="54" t="s">
        <v>189</v>
      </c>
      <c r="G1" s="67"/>
      <c r="H1" s="68"/>
    </row>
    <row r="2" s="51" customFormat="1" ht="29" customHeight="1" spans="1:8">
      <c r="A2" s="55" t="s">
        <v>190</v>
      </c>
      <c r="B2" s="55"/>
      <c r="C2" s="55"/>
      <c r="D2" s="55"/>
      <c r="E2" s="55"/>
      <c r="F2" s="55"/>
      <c r="G2" s="55"/>
      <c r="H2" s="68"/>
    </row>
    <row r="3" s="50" customFormat="1" customHeight="1" spans="7:8">
      <c r="G3" s="67"/>
      <c r="H3" s="68"/>
    </row>
    <row r="4" s="50" customFormat="1" ht="24" customHeight="1" spans="1:8">
      <c r="A4" s="53" t="s">
        <v>191</v>
      </c>
      <c r="G4" s="67" t="s">
        <v>155</v>
      </c>
      <c r="H4" s="68"/>
    </row>
    <row r="5" s="50" customFormat="1" ht="22" customHeight="1" spans="1:8">
      <c r="A5" s="56" t="s">
        <v>91</v>
      </c>
      <c r="B5" s="57"/>
      <c r="C5" s="57"/>
      <c r="D5" s="57"/>
      <c r="E5" s="69" t="s">
        <v>192</v>
      </c>
      <c r="F5" s="69"/>
      <c r="G5" s="69"/>
      <c r="H5" s="68"/>
    </row>
    <row r="6" s="50" customFormat="1" ht="15.6" customHeight="1" spans="1:8">
      <c r="A6" s="58" t="s">
        <v>193</v>
      </c>
      <c r="B6" s="59"/>
      <c r="C6" s="59"/>
      <c r="D6" s="60" t="s">
        <v>102</v>
      </c>
      <c r="E6" s="59" t="s">
        <v>63</v>
      </c>
      <c r="F6" s="59" t="s">
        <v>81</v>
      </c>
      <c r="G6" s="59" t="s">
        <v>82</v>
      </c>
      <c r="H6" s="68"/>
    </row>
    <row r="7" s="50" customFormat="1" ht="15.6" customHeight="1" spans="1:8">
      <c r="A7" s="58"/>
      <c r="B7" s="59"/>
      <c r="C7" s="59"/>
      <c r="D7" s="60"/>
      <c r="E7" s="59"/>
      <c r="F7" s="59"/>
      <c r="G7" s="59"/>
      <c r="H7" s="68"/>
    </row>
    <row r="8" s="50" customFormat="1" ht="15.6" customHeight="1" spans="1:8">
      <c r="A8" s="61"/>
      <c r="B8" s="62"/>
      <c r="C8" s="62"/>
      <c r="D8" s="63"/>
      <c r="E8" s="59"/>
      <c r="F8" s="59"/>
      <c r="G8" s="59"/>
      <c r="H8" s="68"/>
    </row>
    <row r="9" s="50" customFormat="1" ht="26" customHeight="1" spans="1:8">
      <c r="A9" s="64" t="s">
        <v>194</v>
      </c>
      <c r="B9" s="65"/>
      <c r="C9" s="65"/>
      <c r="D9" s="65"/>
      <c r="E9" s="60" t="s">
        <v>195</v>
      </c>
      <c r="F9" s="60" t="s">
        <v>196</v>
      </c>
      <c r="G9" s="60" t="s">
        <v>197</v>
      </c>
      <c r="H9" s="68"/>
    </row>
    <row r="10" s="50" customFormat="1" ht="26" customHeight="1" spans="1:8">
      <c r="A10" s="64" t="s">
        <v>63</v>
      </c>
      <c r="B10" s="65"/>
      <c r="C10" s="65"/>
      <c r="D10" s="65"/>
      <c r="E10" s="70">
        <v>0</v>
      </c>
      <c r="F10" s="70">
        <v>0</v>
      </c>
      <c r="G10" s="70">
        <v>0</v>
      </c>
      <c r="H10" s="68"/>
    </row>
    <row r="11" s="52" customFormat="1" ht="15.6" customHeight="1" spans="1:8">
      <c r="A11" s="66" t="s">
        <v>168</v>
      </c>
      <c r="B11" s="66"/>
      <c r="C11" s="66"/>
      <c r="D11" s="66"/>
      <c r="E11" s="66"/>
      <c r="F11" s="66"/>
      <c r="G11" s="66"/>
      <c r="H11" s="68"/>
    </row>
    <row r="12" s="53" customFormat="1" ht="12" customHeight="1" spans="8:8">
      <c r="H12" s="6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O11" sqref="O11"/>
    </sheetView>
  </sheetViews>
  <sheetFormatPr defaultColWidth="9" defaultRowHeight="13.5"/>
  <cols>
    <col min="2" max="2" width="10.247619047619" customWidth="1"/>
    <col min="6" max="6" width="14.3714285714286" customWidth="1"/>
    <col min="11" max="11" width="11.6285714285714" customWidth="1"/>
    <col min="12" max="12" width="15.6285714285714" customWidth="1"/>
  </cols>
  <sheetData>
    <row r="1" spans="1:13">
      <c r="A1" s="6" t="s">
        <v>198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ht="24" spans="1:13">
      <c r="A2" s="30" t="s">
        <v>199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5" t="s">
        <v>200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4" t="s">
        <v>155</v>
      </c>
      <c r="M4" s="24"/>
    </row>
    <row r="5" spans="1:13">
      <c r="A5" s="7" t="s">
        <v>201</v>
      </c>
      <c r="B5" s="7" t="s">
        <v>202</v>
      </c>
      <c r="C5" s="7" t="s">
        <v>203</v>
      </c>
      <c r="D5" s="7" t="s">
        <v>204</v>
      </c>
      <c r="E5" s="7" t="s">
        <v>205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206</v>
      </c>
      <c r="F6" s="10" t="s">
        <v>207</v>
      </c>
      <c r="G6" s="10" t="s">
        <v>208</v>
      </c>
      <c r="H6" s="10" t="s">
        <v>209</v>
      </c>
      <c r="I6" s="10" t="s">
        <v>210</v>
      </c>
      <c r="J6" s="10" t="s">
        <v>211</v>
      </c>
      <c r="K6" s="10" t="s">
        <v>212</v>
      </c>
      <c r="L6" s="10" t="s">
        <v>213</v>
      </c>
      <c r="M6" s="10" t="s">
        <v>214</v>
      </c>
    </row>
    <row r="7" ht="36" customHeight="1" spans="1:13">
      <c r="A7" s="31">
        <v>104001</v>
      </c>
      <c r="B7" s="31" t="s">
        <v>187</v>
      </c>
      <c r="C7" s="32">
        <v>7.5</v>
      </c>
      <c r="D7" s="31" t="s">
        <v>215</v>
      </c>
      <c r="E7" s="34" t="s">
        <v>216</v>
      </c>
      <c r="F7" s="34" t="s">
        <v>217</v>
      </c>
      <c r="G7" s="35" t="s">
        <v>218</v>
      </c>
      <c r="H7" s="36" t="s">
        <v>219</v>
      </c>
      <c r="I7" s="36">
        <v>7.5</v>
      </c>
      <c r="J7" s="36" t="s">
        <v>220</v>
      </c>
      <c r="K7" s="40" t="s">
        <v>221</v>
      </c>
      <c r="L7" s="40" t="s">
        <v>222</v>
      </c>
      <c r="M7" s="49"/>
    </row>
    <row r="8" ht="50" customHeight="1" spans="1:13">
      <c r="A8" s="31"/>
      <c r="B8" s="31"/>
      <c r="C8" s="32"/>
      <c r="D8" s="31"/>
      <c r="E8" s="34"/>
      <c r="F8" s="34" t="s">
        <v>223</v>
      </c>
      <c r="G8" s="37" t="s">
        <v>224</v>
      </c>
      <c r="H8" s="37" t="s">
        <v>224</v>
      </c>
      <c r="I8" s="37" t="s">
        <v>224</v>
      </c>
      <c r="J8" s="37" t="s">
        <v>224</v>
      </c>
      <c r="K8" s="37" t="s">
        <v>224</v>
      </c>
      <c r="L8" s="37" t="s">
        <v>224</v>
      </c>
      <c r="M8" s="49"/>
    </row>
    <row r="9" ht="36" customHeight="1" spans="1:13">
      <c r="A9" s="31"/>
      <c r="B9" s="31"/>
      <c r="C9" s="32"/>
      <c r="D9" s="31"/>
      <c r="E9" s="34"/>
      <c r="F9" s="34" t="s">
        <v>225</v>
      </c>
      <c r="G9" s="37" t="s">
        <v>224</v>
      </c>
      <c r="H9" s="37" t="s">
        <v>224</v>
      </c>
      <c r="I9" s="37" t="s">
        <v>224</v>
      </c>
      <c r="J9" s="37" t="s">
        <v>224</v>
      </c>
      <c r="K9" s="37" t="s">
        <v>224</v>
      </c>
      <c r="L9" s="37" t="s">
        <v>224</v>
      </c>
      <c r="M9" s="49"/>
    </row>
    <row r="10" ht="36" customHeight="1" spans="1:13">
      <c r="A10" s="31"/>
      <c r="B10" s="31"/>
      <c r="C10" s="32"/>
      <c r="D10" s="31"/>
      <c r="E10" s="34" t="s">
        <v>226</v>
      </c>
      <c r="F10" s="34" t="s">
        <v>227</v>
      </c>
      <c r="G10" s="38" t="s">
        <v>228</v>
      </c>
      <c r="H10" s="39" t="s">
        <v>229</v>
      </c>
      <c r="I10" s="39">
        <v>10</v>
      </c>
      <c r="J10" s="42" t="s">
        <v>230</v>
      </c>
      <c r="K10" s="46" t="s">
        <v>231</v>
      </c>
      <c r="L10" s="46" t="s">
        <v>232</v>
      </c>
      <c r="M10" s="49"/>
    </row>
    <row r="11" ht="42" customHeight="1" spans="1:13">
      <c r="A11" s="31"/>
      <c r="B11" s="31"/>
      <c r="C11" s="32"/>
      <c r="D11" s="31"/>
      <c r="E11" s="34"/>
      <c r="F11" s="34" t="s">
        <v>233</v>
      </c>
      <c r="G11" s="37" t="s">
        <v>224</v>
      </c>
      <c r="H11" s="37" t="s">
        <v>224</v>
      </c>
      <c r="I11" s="37" t="s">
        <v>224</v>
      </c>
      <c r="J11" s="37" t="s">
        <v>224</v>
      </c>
      <c r="K11" s="37" t="s">
        <v>224</v>
      </c>
      <c r="L11" s="37" t="s">
        <v>224</v>
      </c>
      <c r="M11" s="49"/>
    </row>
    <row r="12" ht="48" customHeight="1" spans="1:13">
      <c r="A12" s="31"/>
      <c r="B12" s="31"/>
      <c r="C12" s="32"/>
      <c r="D12" s="31"/>
      <c r="E12" s="34"/>
      <c r="F12" s="34" t="s">
        <v>234</v>
      </c>
      <c r="G12" s="40" t="s">
        <v>235</v>
      </c>
      <c r="H12" s="36" t="s">
        <v>236</v>
      </c>
      <c r="I12" s="36" t="s">
        <v>237</v>
      </c>
      <c r="J12" s="36" t="s">
        <v>238</v>
      </c>
      <c r="K12" s="40" t="s">
        <v>239</v>
      </c>
      <c r="L12" s="40" t="s">
        <v>240</v>
      </c>
      <c r="M12" s="49"/>
    </row>
    <row r="13" ht="42" customHeight="1" spans="1:13">
      <c r="A13" s="31"/>
      <c r="B13" s="31"/>
      <c r="C13" s="32"/>
      <c r="D13" s="31"/>
      <c r="E13" s="34" t="s">
        <v>241</v>
      </c>
      <c r="F13" s="34" t="s">
        <v>242</v>
      </c>
      <c r="G13" s="37" t="s">
        <v>224</v>
      </c>
      <c r="H13" s="37" t="s">
        <v>224</v>
      </c>
      <c r="I13" s="37" t="s">
        <v>224</v>
      </c>
      <c r="J13" s="37" t="s">
        <v>224</v>
      </c>
      <c r="K13" s="37" t="s">
        <v>224</v>
      </c>
      <c r="L13" s="37" t="s">
        <v>224</v>
      </c>
      <c r="M13" s="49"/>
    </row>
    <row r="14" ht="42" customHeight="1" spans="1:13">
      <c r="A14" s="31"/>
      <c r="B14" s="31"/>
      <c r="C14" s="32"/>
      <c r="D14" s="31"/>
      <c r="E14" s="34"/>
      <c r="F14" s="34" t="s">
        <v>243</v>
      </c>
      <c r="G14" s="41" t="s">
        <v>244</v>
      </c>
      <c r="H14" s="42" t="s">
        <v>236</v>
      </c>
      <c r="I14" s="42" t="s">
        <v>245</v>
      </c>
      <c r="J14" s="42" t="s">
        <v>224</v>
      </c>
      <c r="K14" s="46" t="s">
        <v>246</v>
      </c>
      <c r="L14" s="46" t="s">
        <v>247</v>
      </c>
      <c r="M14" s="49"/>
    </row>
    <row r="15" ht="20" customHeight="1" spans="1:13">
      <c r="A15" s="31"/>
      <c r="B15" s="31"/>
      <c r="C15" s="32"/>
      <c r="D15" s="31"/>
      <c r="E15" s="34"/>
      <c r="F15" s="34" t="s">
        <v>248</v>
      </c>
      <c r="G15" s="43" t="s">
        <v>224</v>
      </c>
      <c r="H15" s="43" t="s">
        <v>224</v>
      </c>
      <c r="I15" s="43" t="s">
        <v>224</v>
      </c>
      <c r="J15" s="43" t="s">
        <v>224</v>
      </c>
      <c r="K15" s="43" t="s">
        <v>224</v>
      </c>
      <c r="L15" s="43" t="s">
        <v>224</v>
      </c>
      <c r="M15" s="49"/>
    </row>
    <row r="16" ht="20" customHeight="1" spans="1:13">
      <c r="A16" s="31"/>
      <c r="B16" s="31"/>
      <c r="C16" s="32"/>
      <c r="D16" s="31"/>
      <c r="E16" s="34"/>
      <c r="F16" s="34" t="s">
        <v>249</v>
      </c>
      <c r="G16" s="43" t="s">
        <v>224</v>
      </c>
      <c r="H16" s="43" t="s">
        <v>224</v>
      </c>
      <c r="I16" s="43" t="s">
        <v>224</v>
      </c>
      <c r="J16" s="43" t="s">
        <v>224</v>
      </c>
      <c r="K16" s="43" t="s">
        <v>224</v>
      </c>
      <c r="L16" s="43" t="s">
        <v>224</v>
      </c>
      <c r="M16" s="31"/>
    </row>
    <row r="17" ht="61" customHeight="1" spans="1:13">
      <c r="A17" s="31"/>
      <c r="B17" s="31"/>
      <c r="C17" s="32"/>
      <c r="D17" s="31"/>
      <c r="E17" s="34" t="s">
        <v>250</v>
      </c>
      <c r="F17" s="34" t="s">
        <v>251</v>
      </c>
      <c r="G17" s="44" t="s">
        <v>252</v>
      </c>
      <c r="H17" s="45" t="s">
        <v>229</v>
      </c>
      <c r="I17" s="45">
        <v>90</v>
      </c>
      <c r="J17" s="39" t="s">
        <v>253</v>
      </c>
      <c r="K17" s="47" t="s">
        <v>254</v>
      </c>
      <c r="L17" s="48" t="s">
        <v>255</v>
      </c>
      <c r="M17" s="48"/>
    </row>
    <row r="18" ht="45" spans="1:13">
      <c r="A18" s="31">
        <v>104001</v>
      </c>
      <c r="B18" s="31" t="s">
        <v>185</v>
      </c>
      <c r="C18" s="33">
        <v>60</v>
      </c>
      <c r="D18" s="31" t="s">
        <v>256</v>
      </c>
      <c r="E18" s="34" t="s">
        <v>216</v>
      </c>
      <c r="F18" s="34" t="s">
        <v>217</v>
      </c>
      <c r="G18" s="35" t="s">
        <v>218</v>
      </c>
      <c r="H18" s="36" t="s">
        <v>219</v>
      </c>
      <c r="I18" s="36">
        <v>60</v>
      </c>
      <c r="J18" s="36" t="s">
        <v>220</v>
      </c>
      <c r="K18" s="40" t="s">
        <v>221</v>
      </c>
      <c r="L18" s="40" t="s">
        <v>222</v>
      </c>
      <c r="M18" s="49"/>
    </row>
    <row r="19" spans="1:13">
      <c r="A19" s="31"/>
      <c r="B19" s="31"/>
      <c r="C19" s="33"/>
      <c r="D19" s="31"/>
      <c r="E19" s="34"/>
      <c r="F19" s="34" t="s">
        <v>223</v>
      </c>
      <c r="G19" s="43" t="s">
        <v>224</v>
      </c>
      <c r="H19" s="43" t="s">
        <v>224</v>
      </c>
      <c r="I19" s="43" t="s">
        <v>224</v>
      </c>
      <c r="J19" s="43" t="s">
        <v>224</v>
      </c>
      <c r="K19" s="43" t="s">
        <v>224</v>
      </c>
      <c r="L19" s="43" t="s">
        <v>224</v>
      </c>
      <c r="M19" s="49"/>
    </row>
    <row r="20" spans="1:13">
      <c r="A20" s="31"/>
      <c r="B20" s="31"/>
      <c r="C20" s="33"/>
      <c r="D20" s="31"/>
      <c r="E20" s="34"/>
      <c r="F20" s="34" t="s">
        <v>225</v>
      </c>
      <c r="G20" s="43" t="s">
        <v>224</v>
      </c>
      <c r="H20" s="43" t="s">
        <v>224</v>
      </c>
      <c r="I20" s="43" t="s">
        <v>224</v>
      </c>
      <c r="J20" s="43" t="s">
        <v>224</v>
      </c>
      <c r="K20" s="43" t="s">
        <v>224</v>
      </c>
      <c r="L20" s="43" t="s">
        <v>224</v>
      </c>
      <c r="M20" s="49"/>
    </row>
    <row r="21" ht="33.75" spans="1:13">
      <c r="A21" s="31"/>
      <c r="B21" s="31"/>
      <c r="C21" s="33"/>
      <c r="D21" s="31"/>
      <c r="E21" s="34" t="s">
        <v>226</v>
      </c>
      <c r="F21" s="34" t="s">
        <v>227</v>
      </c>
      <c r="G21" s="41" t="s">
        <v>257</v>
      </c>
      <c r="H21" s="39" t="s">
        <v>229</v>
      </c>
      <c r="I21" s="42">
        <v>5</v>
      </c>
      <c r="J21" s="42" t="s">
        <v>230</v>
      </c>
      <c r="K21" s="46" t="s">
        <v>258</v>
      </c>
      <c r="L21" s="46" t="s">
        <v>259</v>
      </c>
      <c r="M21" s="49"/>
    </row>
    <row r="22" spans="1:13">
      <c r="A22" s="31"/>
      <c r="B22" s="31"/>
      <c r="C22" s="33"/>
      <c r="D22" s="31"/>
      <c r="E22" s="34"/>
      <c r="F22" s="34" t="s">
        <v>233</v>
      </c>
      <c r="G22" s="43" t="s">
        <v>224</v>
      </c>
      <c r="H22" s="43" t="s">
        <v>224</v>
      </c>
      <c r="I22" s="43" t="s">
        <v>224</v>
      </c>
      <c r="J22" s="43" t="s">
        <v>224</v>
      </c>
      <c r="K22" s="43" t="s">
        <v>224</v>
      </c>
      <c r="L22" s="43" t="s">
        <v>224</v>
      </c>
      <c r="M22" s="49"/>
    </row>
    <row r="23" ht="45" spans="1:13">
      <c r="A23" s="31"/>
      <c r="B23" s="31"/>
      <c r="C23" s="33"/>
      <c r="D23" s="31"/>
      <c r="E23" s="34"/>
      <c r="F23" s="34" t="s">
        <v>234</v>
      </c>
      <c r="G23" s="40" t="s">
        <v>235</v>
      </c>
      <c r="H23" s="36" t="s">
        <v>236</v>
      </c>
      <c r="I23" s="36" t="s">
        <v>237</v>
      </c>
      <c r="J23" s="36" t="s">
        <v>238</v>
      </c>
      <c r="K23" s="40" t="s">
        <v>239</v>
      </c>
      <c r="L23" s="40" t="s">
        <v>240</v>
      </c>
      <c r="M23" s="49"/>
    </row>
    <row r="24" spans="1:13">
      <c r="A24" s="31"/>
      <c r="B24" s="31"/>
      <c r="C24" s="33"/>
      <c r="D24" s="31"/>
      <c r="E24" s="34" t="s">
        <v>241</v>
      </c>
      <c r="F24" s="34" t="s">
        <v>242</v>
      </c>
      <c r="G24" s="43" t="s">
        <v>224</v>
      </c>
      <c r="H24" s="43" t="s">
        <v>224</v>
      </c>
      <c r="I24" s="43" t="s">
        <v>224</v>
      </c>
      <c r="J24" s="43" t="s">
        <v>224</v>
      </c>
      <c r="K24" s="43" t="s">
        <v>224</v>
      </c>
      <c r="L24" s="43" t="s">
        <v>224</v>
      </c>
      <c r="M24" s="49"/>
    </row>
    <row r="25" ht="45" spans="1:13">
      <c r="A25" s="31"/>
      <c r="B25" s="31"/>
      <c r="C25" s="33"/>
      <c r="D25" s="31"/>
      <c r="E25" s="34"/>
      <c r="F25" s="34" t="s">
        <v>243</v>
      </c>
      <c r="G25" s="41" t="s">
        <v>244</v>
      </c>
      <c r="H25" s="42" t="s">
        <v>236</v>
      </c>
      <c r="I25" s="42" t="s">
        <v>245</v>
      </c>
      <c r="J25" s="42" t="s">
        <v>224</v>
      </c>
      <c r="K25" s="46" t="s">
        <v>246</v>
      </c>
      <c r="L25" s="46" t="s">
        <v>247</v>
      </c>
      <c r="M25" s="49"/>
    </row>
    <row r="26" spans="1:13">
      <c r="A26" s="31"/>
      <c r="B26" s="31"/>
      <c r="C26" s="33"/>
      <c r="D26" s="31"/>
      <c r="E26" s="34"/>
      <c r="F26" s="34" t="s">
        <v>248</v>
      </c>
      <c r="G26" s="43" t="s">
        <v>224</v>
      </c>
      <c r="H26" s="43" t="s">
        <v>224</v>
      </c>
      <c r="I26" s="43" t="s">
        <v>224</v>
      </c>
      <c r="J26" s="43" t="s">
        <v>224</v>
      </c>
      <c r="K26" s="43" t="s">
        <v>224</v>
      </c>
      <c r="L26" s="43" t="s">
        <v>224</v>
      </c>
      <c r="M26" s="49"/>
    </row>
    <row r="27" spans="1:13">
      <c r="A27" s="31"/>
      <c r="B27" s="31"/>
      <c r="C27" s="33"/>
      <c r="D27" s="31"/>
      <c r="E27" s="34"/>
      <c r="F27" s="34" t="s">
        <v>249</v>
      </c>
      <c r="G27" s="43" t="s">
        <v>224</v>
      </c>
      <c r="H27" s="43" t="s">
        <v>224</v>
      </c>
      <c r="I27" s="43" t="s">
        <v>224</v>
      </c>
      <c r="J27" s="43" t="s">
        <v>224</v>
      </c>
      <c r="K27" s="43" t="s">
        <v>224</v>
      </c>
      <c r="L27" s="43" t="s">
        <v>224</v>
      </c>
      <c r="M27" s="31"/>
    </row>
    <row r="28" ht="67.5" spans="1:13">
      <c r="A28" s="31"/>
      <c r="B28" s="31"/>
      <c r="C28" s="33"/>
      <c r="D28" s="31"/>
      <c r="E28" s="34" t="s">
        <v>250</v>
      </c>
      <c r="F28" s="34" t="s">
        <v>251</v>
      </c>
      <c r="G28" s="44" t="s">
        <v>252</v>
      </c>
      <c r="H28" s="45" t="s">
        <v>229</v>
      </c>
      <c r="I28" s="45">
        <v>90</v>
      </c>
      <c r="J28" s="39" t="s">
        <v>253</v>
      </c>
      <c r="K28" s="47" t="s">
        <v>254</v>
      </c>
      <c r="L28" s="48" t="s">
        <v>255</v>
      </c>
      <c r="M28" s="48"/>
    </row>
    <row r="29" ht="45" spans="1:13">
      <c r="A29" s="31">
        <v>104001</v>
      </c>
      <c r="B29" s="31" t="s">
        <v>186</v>
      </c>
      <c r="C29" s="33">
        <v>2.5</v>
      </c>
      <c r="D29" s="31" t="s">
        <v>260</v>
      </c>
      <c r="E29" s="34" t="s">
        <v>216</v>
      </c>
      <c r="F29" s="34" t="s">
        <v>217</v>
      </c>
      <c r="G29" s="35" t="s">
        <v>218</v>
      </c>
      <c r="H29" s="36" t="s">
        <v>219</v>
      </c>
      <c r="I29" s="36">
        <v>2.5</v>
      </c>
      <c r="J29" s="36" t="s">
        <v>220</v>
      </c>
      <c r="K29" s="40" t="s">
        <v>221</v>
      </c>
      <c r="L29" s="40" t="s">
        <v>222</v>
      </c>
      <c r="M29" s="49"/>
    </row>
    <row r="30" spans="1:13">
      <c r="A30" s="31"/>
      <c r="B30" s="31"/>
      <c r="C30" s="33"/>
      <c r="D30" s="31"/>
      <c r="E30" s="34"/>
      <c r="F30" s="34" t="s">
        <v>223</v>
      </c>
      <c r="G30" s="43" t="s">
        <v>224</v>
      </c>
      <c r="H30" s="43" t="s">
        <v>224</v>
      </c>
      <c r="I30" s="43" t="s">
        <v>224</v>
      </c>
      <c r="J30" s="43" t="s">
        <v>224</v>
      </c>
      <c r="K30" s="43" t="s">
        <v>224</v>
      </c>
      <c r="L30" s="43" t="s">
        <v>224</v>
      </c>
      <c r="M30" s="49"/>
    </row>
    <row r="31" spans="1:13">
      <c r="A31" s="31"/>
      <c r="B31" s="31"/>
      <c r="C31" s="33"/>
      <c r="D31" s="31"/>
      <c r="E31" s="34"/>
      <c r="F31" s="34" t="s">
        <v>225</v>
      </c>
      <c r="G31" s="43" t="s">
        <v>224</v>
      </c>
      <c r="H31" s="43" t="s">
        <v>224</v>
      </c>
      <c r="I31" s="43" t="s">
        <v>224</v>
      </c>
      <c r="J31" s="43" t="s">
        <v>224</v>
      </c>
      <c r="K31" s="43" t="s">
        <v>224</v>
      </c>
      <c r="L31" s="43" t="s">
        <v>224</v>
      </c>
      <c r="M31" s="49"/>
    </row>
    <row r="32" ht="33.75" spans="1:13">
      <c r="A32" s="31"/>
      <c r="B32" s="31"/>
      <c r="C32" s="33"/>
      <c r="D32" s="31"/>
      <c r="E32" s="34" t="s">
        <v>226</v>
      </c>
      <c r="F32" s="34" t="s">
        <v>227</v>
      </c>
      <c r="G32" s="41" t="s">
        <v>261</v>
      </c>
      <c r="H32" s="42" t="s">
        <v>262</v>
      </c>
      <c r="I32" s="42">
        <v>100</v>
      </c>
      <c r="J32" s="42" t="s">
        <v>263</v>
      </c>
      <c r="K32" s="46" t="s">
        <v>264</v>
      </c>
      <c r="L32" s="46" t="s">
        <v>265</v>
      </c>
      <c r="M32" s="49"/>
    </row>
    <row r="33" spans="1:13">
      <c r="A33" s="31"/>
      <c r="B33" s="31"/>
      <c r="C33" s="33"/>
      <c r="D33" s="31"/>
      <c r="E33" s="34"/>
      <c r="F33" s="34" t="s">
        <v>233</v>
      </c>
      <c r="G33" s="43" t="s">
        <v>224</v>
      </c>
      <c r="H33" s="43" t="s">
        <v>224</v>
      </c>
      <c r="I33" s="43" t="s">
        <v>224</v>
      </c>
      <c r="J33" s="43" t="s">
        <v>224</v>
      </c>
      <c r="K33" s="43" t="s">
        <v>224</v>
      </c>
      <c r="L33" s="43" t="s">
        <v>224</v>
      </c>
      <c r="M33" s="49"/>
    </row>
    <row r="34" ht="45" spans="1:13">
      <c r="A34" s="31"/>
      <c r="B34" s="31"/>
      <c r="C34" s="33"/>
      <c r="D34" s="31"/>
      <c r="E34" s="34"/>
      <c r="F34" s="34" t="s">
        <v>234</v>
      </c>
      <c r="G34" s="40" t="s">
        <v>235</v>
      </c>
      <c r="H34" s="36" t="s">
        <v>236</v>
      </c>
      <c r="I34" s="36" t="s">
        <v>237</v>
      </c>
      <c r="J34" s="36" t="s">
        <v>238</v>
      </c>
      <c r="K34" s="40" t="s">
        <v>239</v>
      </c>
      <c r="L34" s="40" t="s">
        <v>266</v>
      </c>
      <c r="M34" s="49"/>
    </row>
    <row r="35" spans="1:13">
      <c r="A35" s="31"/>
      <c r="B35" s="31"/>
      <c r="C35" s="33"/>
      <c r="D35" s="31"/>
      <c r="E35" s="34" t="s">
        <v>241</v>
      </c>
      <c r="F35" s="34" t="s">
        <v>242</v>
      </c>
      <c r="G35" s="43" t="s">
        <v>224</v>
      </c>
      <c r="H35" s="43" t="s">
        <v>224</v>
      </c>
      <c r="I35" s="43" t="s">
        <v>224</v>
      </c>
      <c r="J35" s="43" t="s">
        <v>224</v>
      </c>
      <c r="K35" s="43" t="s">
        <v>224</v>
      </c>
      <c r="L35" s="43" t="s">
        <v>224</v>
      </c>
      <c r="M35" s="49"/>
    </row>
    <row r="36" ht="45" spans="1:13">
      <c r="A36" s="31"/>
      <c r="B36" s="31"/>
      <c r="C36" s="33"/>
      <c r="D36" s="31"/>
      <c r="E36" s="34"/>
      <c r="F36" s="34" t="s">
        <v>243</v>
      </c>
      <c r="G36" s="41" t="s">
        <v>244</v>
      </c>
      <c r="H36" s="42" t="s">
        <v>236</v>
      </c>
      <c r="I36" s="42" t="s">
        <v>245</v>
      </c>
      <c r="J36" s="42" t="s">
        <v>224</v>
      </c>
      <c r="K36" s="46" t="s">
        <v>246</v>
      </c>
      <c r="L36" s="46" t="s">
        <v>247</v>
      </c>
      <c r="M36" s="49"/>
    </row>
    <row r="37" spans="1:13">
      <c r="A37" s="31"/>
      <c r="B37" s="31"/>
      <c r="C37" s="33"/>
      <c r="D37" s="31"/>
      <c r="E37" s="34"/>
      <c r="F37" s="34" t="s">
        <v>248</v>
      </c>
      <c r="G37" s="43" t="s">
        <v>224</v>
      </c>
      <c r="H37" s="43" t="s">
        <v>224</v>
      </c>
      <c r="I37" s="43" t="s">
        <v>224</v>
      </c>
      <c r="J37" s="43" t="s">
        <v>224</v>
      </c>
      <c r="K37" s="43" t="s">
        <v>224</v>
      </c>
      <c r="L37" s="43" t="s">
        <v>224</v>
      </c>
      <c r="M37" s="49"/>
    </row>
    <row r="38" spans="1:13">
      <c r="A38" s="31"/>
      <c r="B38" s="31"/>
      <c r="C38" s="33"/>
      <c r="D38" s="31"/>
      <c r="E38" s="34"/>
      <c r="F38" s="34" t="s">
        <v>249</v>
      </c>
      <c r="G38" s="43" t="s">
        <v>224</v>
      </c>
      <c r="H38" s="43" t="s">
        <v>224</v>
      </c>
      <c r="I38" s="43" t="s">
        <v>224</v>
      </c>
      <c r="J38" s="43" t="s">
        <v>224</v>
      </c>
      <c r="K38" s="43" t="s">
        <v>224</v>
      </c>
      <c r="L38" s="43" t="s">
        <v>224</v>
      </c>
      <c r="M38" s="31"/>
    </row>
    <row r="39" ht="67.5" spans="1:13">
      <c r="A39" s="31"/>
      <c r="B39" s="31"/>
      <c r="C39" s="33"/>
      <c r="D39" s="31"/>
      <c r="E39" s="34" t="s">
        <v>250</v>
      </c>
      <c r="F39" s="34" t="s">
        <v>251</v>
      </c>
      <c r="G39" s="44" t="s">
        <v>252</v>
      </c>
      <c r="H39" s="45" t="s">
        <v>229</v>
      </c>
      <c r="I39" s="45">
        <v>90</v>
      </c>
      <c r="J39" s="39" t="s">
        <v>253</v>
      </c>
      <c r="K39" s="47" t="s">
        <v>254</v>
      </c>
      <c r="L39" s="48" t="s">
        <v>255</v>
      </c>
      <c r="M39" s="48"/>
    </row>
    <row r="40" ht="45" spans="1:13">
      <c r="A40" s="31">
        <v>104001</v>
      </c>
      <c r="B40" s="31" t="s">
        <v>188</v>
      </c>
      <c r="C40" s="33">
        <v>7.5</v>
      </c>
      <c r="D40" s="31" t="s">
        <v>267</v>
      </c>
      <c r="E40" s="34" t="s">
        <v>216</v>
      </c>
      <c r="F40" s="34" t="s">
        <v>217</v>
      </c>
      <c r="G40" s="35" t="s">
        <v>218</v>
      </c>
      <c r="H40" s="36" t="s">
        <v>219</v>
      </c>
      <c r="I40" s="36">
        <v>7.5</v>
      </c>
      <c r="J40" s="36" t="s">
        <v>220</v>
      </c>
      <c r="K40" s="40" t="s">
        <v>221</v>
      </c>
      <c r="L40" s="40" t="s">
        <v>222</v>
      </c>
      <c r="M40" s="49"/>
    </row>
    <row r="41" spans="1:13">
      <c r="A41" s="31"/>
      <c r="B41" s="31"/>
      <c r="C41" s="33"/>
      <c r="D41" s="31"/>
      <c r="E41" s="34"/>
      <c r="F41" s="34" t="s">
        <v>223</v>
      </c>
      <c r="G41" s="43" t="s">
        <v>224</v>
      </c>
      <c r="H41" s="43" t="s">
        <v>224</v>
      </c>
      <c r="I41" s="43" t="s">
        <v>224</v>
      </c>
      <c r="J41" s="43" t="s">
        <v>224</v>
      </c>
      <c r="K41" s="43" t="s">
        <v>224</v>
      </c>
      <c r="L41" s="43" t="s">
        <v>224</v>
      </c>
      <c r="M41" s="49"/>
    </row>
    <row r="42" spans="1:13">
      <c r="A42" s="31"/>
      <c r="B42" s="31"/>
      <c r="C42" s="33"/>
      <c r="D42" s="31"/>
      <c r="E42" s="34"/>
      <c r="F42" s="34" t="s">
        <v>225</v>
      </c>
      <c r="G42" s="43" t="s">
        <v>224</v>
      </c>
      <c r="H42" s="43" t="s">
        <v>224</v>
      </c>
      <c r="I42" s="43" t="s">
        <v>224</v>
      </c>
      <c r="J42" s="43" t="s">
        <v>224</v>
      </c>
      <c r="K42" s="43" t="s">
        <v>224</v>
      </c>
      <c r="L42" s="43" t="s">
        <v>224</v>
      </c>
      <c r="M42" s="49"/>
    </row>
    <row r="43" ht="33.75" spans="1:13">
      <c r="A43" s="31"/>
      <c r="B43" s="31"/>
      <c r="C43" s="33"/>
      <c r="D43" s="31"/>
      <c r="E43" s="34" t="s">
        <v>226</v>
      </c>
      <c r="F43" s="34" t="s">
        <v>227</v>
      </c>
      <c r="G43" s="43" t="s">
        <v>268</v>
      </c>
      <c r="H43" s="39" t="s">
        <v>229</v>
      </c>
      <c r="I43" s="39">
        <v>2</v>
      </c>
      <c r="J43" s="42" t="s">
        <v>230</v>
      </c>
      <c r="K43" s="46" t="s">
        <v>269</v>
      </c>
      <c r="L43" s="46" t="s">
        <v>270</v>
      </c>
      <c r="M43" s="49"/>
    </row>
    <row r="44" spans="1:13">
      <c r="A44" s="31"/>
      <c r="B44" s="31"/>
      <c r="C44" s="33"/>
      <c r="D44" s="31"/>
      <c r="E44" s="34"/>
      <c r="F44" s="34" t="s">
        <v>233</v>
      </c>
      <c r="G44" s="43" t="s">
        <v>224</v>
      </c>
      <c r="H44" s="43" t="s">
        <v>224</v>
      </c>
      <c r="I44" s="43" t="s">
        <v>224</v>
      </c>
      <c r="J44" s="43" t="s">
        <v>224</v>
      </c>
      <c r="K44" s="43" t="s">
        <v>224</v>
      </c>
      <c r="L44" s="43" t="s">
        <v>224</v>
      </c>
      <c r="M44" s="49"/>
    </row>
    <row r="45" ht="45" spans="1:13">
      <c r="A45" s="31"/>
      <c r="B45" s="31"/>
      <c r="C45" s="33"/>
      <c r="D45" s="31"/>
      <c r="E45" s="34"/>
      <c r="F45" s="34" t="s">
        <v>234</v>
      </c>
      <c r="G45" s="40" t="s">
        <v>235</v>
      </c>
      <c r="H45" s="36" t="s">
        <v>236</v>
      </c>
      <c r="I45" s="36" t="s">
        <v>237</v>
      </c>
      <c r="J45" s="36" t="s">
        <v>238</v>
      </c>
      <c r="K45" s="40" t="s">
        <v>239</v>
      </c>
      <c r="L45" s="40" t="s">
        <v>271</v>
      </c>
      <c r="M45" s="49"/>
    </row>
    <row r="46" spans="1:13">
      <c r="A46" s="31"/>
      <c r="B46" s="31"/>
      <c r="C46" s="33"/>
      <c r="D46" s="31"/>
      <c r="E46" s="34" t="s">
        <v>241</v>
      </c>
      <c r="F46" s="34" t="s">
        <v>242</v>
      </c>
      <c r="G46" s="43" t="s">
        <v>224</v>
      </c>
      <c r="H46" s="43" t="s">
        <v>224</v>
      </c>
      <c r="I46" s="43" t="s">
        <v>224</v>
      </c>
      <c r="J46" s="43" t="s">
        <v>224</v>
      </c>
      <c r="K46" s="43" t="s">
        <v>224</v>
      </c>
      <c r="L46" s="43" t="s">
        <v>224</v>
      </c>
      <c r="M46" s="49"/>
    </row>
    <row r="47" ht="45" spans="1:13">
      <c r="A47" s="31"/>
      <c r="B47" s="31"/>
      <c r="C47" s="33"/>
      <c r="D47" s="31"/>
      <c r="E47" s="34"/>
      <c r="F47" s="34" t="s">
        <v>243</v>
      </c>
      <c r="G47" s="41" t="s">
        <v>244</v>
      </c>
      <c r="H47" s="42" t="s">
        <v>236</v>
      </c>
      <c r="I47" s="42" t="s">
        <v>245</v>
      </c>
      <c r="J47" s="42" t="s">
        <v>224</v>
      </c>
      <c r="K47" s="46" t="s">
        <v>246</v>
      </c>
      <c r="L47" s="46" t="s">
        <v>247</v>
      </c>
      <c r="M47" s="49"/>
    </row>
    <row r="48" spans="1:13">
      <c r="A48" s="31"/>
      <c r="B48" s="31"/>
      <c r="C48" s="33"/>
      <c r="D48" s="31"/>
      <c r="E48" s="34"/>
      <c r="F48" s="34" t="s">
        <v>248</v>
      </c>
      <c r="G48" s="43" t="s">
        <v>224</v>
      </c>
      <c r="H48" s="43" t="s">
        <v>224</v>
      </c>
      <c r="I48" s="43" t="s">
        <v>224</v>
      </c>
      <c r="J48" s="43" t="s">
        <v>224</v>
      </c>
      <c r="K48" s="43" t="s">
        <v>224</v>
      </c>
      <c r="L48" s="43" t="s">
        <v>224</v>
      </c>
      <c r="M48" s="49"/>
    </row>
    <row r="49" spans="1:13">
      <c r="A49" s="31"/>
      <c r="B49" s="31"/>
      <c r="C49" s="33"/>
      <c r="D49" s="31"/>
      <c r="E49" s="34"/>
      <c r="F49" s="34" t="s">
        <v>249</v>
      </c>
      <c r="G49" s="43" t="s">
        <v>224</v>
      </c>
      <c r="H49" s="43" t="s">
        <v>224</v>
      </c>
      <c r="I49" s="43" t="s">
        <v>224</v>
      </c>
      <c r="J49" s="43" t="s">
        <v>224</v>
      </c>
      <c r="K49" s="43" t="s">
        <v>224</v>
      </c>
      <c r="L49" s="43" t="s">
        <v>224</v>
      </c>
      <c r="M49" s="31"/>
    </row>
    <row r="50" ht="67.5" spans="1:13">
      <c r="A50" s="31"/>
      <c r="B50" s="31"/>
      <c r="C50" s="33"/>
      <c r="D50" s="31"/>
      <c r="E50" s="34" t="s">
        <v>250</v>
      </c>
      <c r="F50" s="34" t="s">
        <v>251</v>
      </c>
      <c r="G50" s="44" t="s">
        <v>252</v>
      </c>
      <c r="H50" s="45" t="s">
        <v>229</v>
      </c>
      <c r="I50" s="45">
        <v>90</v>
      </c>
      <c r="J50" s="39" t="s">
        <v>253</v>
      </c>
      <c r="K50" s="47" t="s">
        <v>254</v>
      </c>
      <c r="L50" s="48" t="s">
        <v>255</v>
      </c>
      <c r="M50" s="48"/>
    </row>
  </sheetData>
  <mergeCells count="36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1388888888889" right="0.751388888888889" top="1" bottom="1" header="0.5" footer="0.5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H1" workbookViewId="0">
      <selection activeCell="A2" sqref="A2:T2"/>
    </sheetView>
  </sheetViews>
  <sheetFormatPr defaultColWidth="6.75238095238095" defaultRowHeight="12"/>
  <cols>
    <col min="1" max="1" width="7.38095238095238" style="1" customWidth="1"/>
    <col min="2" max="2" width="6.37142857142857" style="1" customWidth="1"/>
    <col min="3" max="3" width="8.24761904761905" style="1" customWidth="1"/>
    <col min="4" max="4" width="8.13333333333333" style="1" customWidth="1"/>
    <col min="5" max="5" width="5.75238095238095" style="1" customWidth="1"/>
    <col min="6" max="6" width="6.24761904761905" style="1" customWidth="1"/>
    <col min="7" max="7" width="3.88571428571429" style="1" customWidth="1"/>
    <col min="8" max="8" width="6.24761904761905" style="1" customWidth="1"/>
    <col min="9" max="9" width="6.5047619047619" style="3" customWidth="1"/>
    <col min="10" max="10" width="30.8761904761905" style="1" customWidth="1"/>
    <col min="11" max="11" width="25" style="1" customWidth="1"/>
    <col min="12" max="13" width="15.752380952381" style="1" customWidth="1"/>
    <col min="14" max="14" width="14.247619047619" style="1" customWidth="1"/>
    <col min="15" max="15" width="8.12380952380952" style="1" customWidth="1"/>
    <col min="16" max="16" width="9" style="1" customWidth="1"/>
    <col min="17" max="17" width="6.87619047619048" style="1" customWidth="1"/>
    <col min="18" max="18" width="9" style="1" customWidth="1"/>
    <col min="19" max="19" width="17" style="1" customWidth="1"/>
    <col min="20" max="20" width="4.37142857142857" style="1" customWidth="1"/>
    <col min="21" max="34" width="9" style="1" customWidth="1"/>
    <col min="35" max="16384" width="7" style="1"/>
  </cols>
  <sheetData>
    <row r="1" s="1" customFormat="1" ht="20" customHeight="1" spans="1:9">
      <c r="A1" s="1" t="s">
        <v>272</v>
      </c>
      <c r="I1" s="3"/>
    </row>
    <row r="2" s="2" customFormat="1" ht="42.25" customHeight="1" spans="1:20">
      <c r="A2" s="4" t="s">
        <v>273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4" t="s">
        <v>155</v>
      </c>
      <c r="S4" s="24"/>
      <c r="T4" s="24"/>
    </row>
    <row r="5" s="2" customFormat="1" ht="18.1" customHeight="1" spans="1:20">
      <c r="A5" s="7" t="s">
        <v>156</v>
      </c>
      <c r="B5" s="7" t="s">
        <v>157</v>
      </c>
      <c r="C5" s="7" t="s">
        <v>274</v>
      </c>
      <c r="D5" s="7"/>
      <c r="E5" s="7"/>
      <c r="F5" s="7"/>
      <c r="G5" s="7"/>
      <c r="H5" s="7"/>
      <c r="I5" s="7"/>
      <c r="J5" s="10" t="s">
        <v>275</v>
      </c>
      <c r="K5" s="7" t="s">
        <v>276</v>
      </c>
      <c r="L5" s="11" t="s">
        <v>277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278</v>
      </c>
      <c r="D6" s="7" t="s">
        <v>279</v>
      </c>
      <c r="E6" s="7"/>
      <c r="F6" s="7"/>
      <c r="G6" s="7"/>
      <c r="H6" s="7" t="s">
        <v>280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45" customHeight="1" spans="1:20">
      <c r="A7" s="7"/>
      <c r="B7" s="7"/>
      <c r="C7" s="7"/>
      <c r="D7" s="7" t="s">
        <v>176</v>
      </c>
      <c r="E7" s="7" t="s">
        <v>281</v>
      </c>
      <c r="F7" s="7" t="s">
        <v>282</v>
      </c>
      <c r="G7" s="7" t="s">
        <v>283</v>
      </c>
      <c r="H7" s="7" t="s">
        <v>81</v>
      </c>
      <c r="I7" s="7" t="s">
        <v>82</v>
      </c>
      <c r="J7" s="13"/>
      <c r="K7" s="7"/>
      <c r="L7" s="7" t="s">
        <v>206</v>
      </c>
      <c r="M7" s="7" t="s">
        <v>207</v>
      </c>
      <c r="N7" s="7" t="s">
        <v>208</v>
      </c>
      <c r="O7" s="7" t="s">
        <v>213</v>
      </c>
      <c r="P7" s="7" t="s">
        <v>209</v>
      </c>
      <c r="Q7" s="7" t="s">
        <v>284</v>
      </c>
      <c r="R7" s="7" t="s">
        <v>285</v>
      </c>
      <c r="S7" s="7" t="s">
        <v>286</v>
      </c>
      <c r="T7" s="7" t="s">
        <v>214</v>
      </c>
    </row>
    <row r="8" s="1" customFormat="1" ht="50" customHeight="1" spans="1:20">
      <c r="A8" s="8">
        <v>104001</v>
      </c>
      <c r="B8" s="8" t="s">
        <v>287</v>
      </c>
      <c r="C8" s="9">
        <v>459.23</v>
      </c>
      <c r="D8" s="9">
        <v>459.23</v>
      </c>
      <c r="E8" s="9">
        <v>0</v>
      </c>
      <c r="F8" s="9">
        <v>0</v>
      </c>
      <c r="G8" s="9">
        <v>0</v>
      </c>
      <c r="H8" s="9">
        <v>381.73</v>
      </c>
      <c r="I8" s="9">
        <v>77.5</v>
      </c>
      <c r="J8" s="14" t="s">
        <v>288</v>
      </c>
      <c r="K8" s="8" t="s">
        <v>289</v>
      </c>
      <c r="L8" s="15" t="s">
        <v>216</v>
      </c>
      <c r="M8" s="15" t="s">
        <v>217</v>
      </c>
      <c r="N8" s="8" t="s">
        <v>290</v>
      </c>
      <c r="O8" s="8" t="s">
        <v>291</v>
      </c>
      <c r="P8" s="18">
        <v>0.9</v>
      </c>
      <c r="Q8" s="15" t="s">
        <v>292</v>
      </c>
      <c r="R8" s="8" t="s">
        <v>293</v>
      </c>
      <c r="S8" s="25" t="s">
        <v>294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223</v>
      </c>
      <c r="N9" s="8" t="s">
        <v>224</v>
      </c>
      <c r="O9" s="8" t="s">
        <v>224</v>
      </c>
      <c r="P9" s="8" t="s">
        <v>224</v>
      </c>
      <c r="Q9" s="15" t="s">
        <v>224</v>
      </c>
      <c r="R9" s="8" t="s">
        <v>224</v>
      </c>
      <c r="S9" s="25" t="s">
        <v>224</v>
      </c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225</v>
      </c>
      <c r="N10" s="8" t="s">
        <v>224</v>
      </c>
      <c r="O10" s="8" t="s">
        <v>224</v>
      </c>
      <c r="P10" s="8" t="s">
        <v>224</v>
      </c>
      <c r="Q10" s="15" t="s">
        <v>224</v>
      </c>
      <c r="R10" s="8" t="s">
        <v>224</v>
      </c>
      <c r="S10" s="25" t="s">
        <v>224</v>
      </c>
      <c r="T10" s="8"/>
    </row>
    <row r="11" s="1" customFormat="1" ht="6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226</v>
      </c>
      <c r="M11" s="15" t="s">
        <v>227</v>
      </c>
      <c r="N11" s="19" t="s">
        <v>295</v>
      </c>
      <c r="O11" s="20" t="s">
        <v>296</v>
      </c>
      <c r="P11" s="20" t="s">
        <v>297</v>
      </c>
      <c r="Q11" s="15" t="s">
        <v>230</v>
      </c>
      <c r="R11" s="20" t="s">
        <v>298</v>
      </c>
      <c r="S11" s="26" t="s">
        <v>299</v>
      </c>
      <c r="T11" s="27"/>
    </row>
    <row r="12" s="1" customFormat="1" ht="105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233</v>
      </c>
      <c r="N12" s="8" t="s">
        <v>300</v>
      </c>
      <c r="O12" s="20" t="s">
        <v>296</v>
      </c>
      <c r="P12" s="21">
        <v>1</v>
      </c>
      <c r="Q12" s="15" t="s">
        <v>292</v>
      </c>
      <c r="R12" s="20" t="s">
        <v>301</v>
      </c>
      <c r="S12" s="26" t="s">
        <v>302</v>
      </c>
      <c r="T12" s="27"/>
    </row>
    <row r="13" s="1" customFormat="1" ht="51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234</v>
      </c>
      <c r="N13" s="8" t="s">
        <v>303</v>
      </c>
      <c r="O13" s="20" t="s">
        <v>296</v>
      </c>
      <c r="P13" s="15" t="s">
        <v>304</v>
      </c>
      <c r="Q13" s="15" t="s">
        <v>305</v>
      </c>
      <c r="R13" s="28" t="s">
        <v>306</v>
      </c>
      <c r="S13" s="26" t="s">
        <v>307</v>
      </c>
      <c r="T13" s="27"/>
    </row>
    <row r="14" s="1" customFormat="1" ht="43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241</v>
      </c>
      <c r="M14" s="15" t="s">
        <v>242</v>
      </c>
      <c r="N14" s="8" t="s">
        <v>224</v>
      </c>
      <c r="O14" s="15" t="s">
        <v>236</v>
      </c>
      <c r="P14" s="22" t="s">
        <v>245</v>
      </c>
      <c r="Q14" s="22" t="s">
        <v>224</v>
      </c>
      <c r="R14" s="22" t="s">
        <v>224</v>
      </c>
      <c r="S14" s="29" t="s">
        <v>308</v>
      </c>
      <c r="T14" s="27"/>
    </row>
    <row r="15" s="1" customFormat="1" ht="45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243</v>
      </c>
      <c r="N15" s="8" t="s">
        <v>309</v>
      </c>
      <c r="O15" s="15" t="s">
        <v>236</v>
      </c>
      <c r="P15" s="22" t="s">
        <v>245</v>
      </c>
      <c r="Q15" s="22" t="s">
        <v>224</v>
      </c>
      <c r="R15" s="22" t="s">
        <v>310</v>
      </c>
      <c r="S15" s="29" t="s">
        <v>311</v>
      </c>
      <c r="T15" s="27"/>
    </row>
    <row r="16" s="1" customFormat="1" ht="38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248</v>
      </c>
      <c r="N16" s="8" t="s">
        <v>224</v>
      </c>
      <c r="O16" s="15" t="s">
        <v>236</v>
      </c>
      <c r="P16" s="22" t="s">
        <v>245</v>
      </c>
      <c r="Q16" s="22" t="s">
        <v>224</v>
      </c>
      <c r="R16" s="22" t="s">
        <v>224</v>
      </c>
      <c r="S16" s="29" t="s">
        <v>308</v>
      </c>
      <c r="T16" s="27"/>
    </row>
    <row r="17" s="1" customFormat="1" ht="46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249</v>
      </c>
      <c r="N17" s="8" t="s">
        <v>312</v>
      </c>
      <c r="O17" s="15" t="s">
        <v>236</v>
      </c>
      <c r="P17" s="22" t="s">
        <v>245</v>
      </c>
      <c r="Q17" s="22" t="s">
        <v>224</v>
      </c>
      <c r="R17" s="22" t="s">
        <v>313</v>
      </c>
      <c r="S17" s="29" t="s">
        <v>311</v>
      </c>
      <c r="T17" s="27"/>
    </row>
    <row r="18" s="1" customFormat="1" ht="62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250</v>
      </c>
      <c r="M18" s="15" t="s">
        <v>251</v>
      </c>
      <c r="N18" s="8" t="s">
        <v>314</v>
      </c>
      <c r="O18" s="20" t="s">
        <v>229</v>
      </c>
      <c r="P18" s="23">
        <v>90</v>
      </c>
      <c r="Q18" s="23" t="s">
        <v>253</v>
      </c>
      <c r="R18" s="23" t="s">
        <v>254</v>
      </c>
      <c r="S18" s="26" t="s">
        <v>315</v>
      </c>
      <c r="T18" s="27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393055555555556" right="0.236111111111111" top="0.511805555555556" bottom="0.472222222222222" header="0.354166666666667" footer="0.5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$A1:$XFD1"/>
    </sheetView>
  </sheetViews>
  <sheetFormatPr defaultColWidth="10" defaultRowHeight="13.5"/>
  <cols>
    <col min="1" max="1" width="11.2571428571429" customWidth="1"/>
    <col min="2" max="2" width="28.952380952381" customWidth="1"/>
    <col min="3" max="3" width="14.3809523809524" customWidth="1"/>
    <col min="4" max="5" width="9.76190476190476" customWidth="1"/>
    <col min="6" max="6" width="18.9047619047619" customWidth="1"/>
    <col min="7" max="7" width="9.76190476190476" customWidth="1"/>
    <col min="8" max="8" width="11.847619047619" customWidth="1"/>
    <col min="9" max="10" width="15.3714285714286" customWidth="1"/>
    <col min="11" max="13" width="9.76190476190476" customWidth="1"/>
    <col min="14" max="15" width="13.0285714285714" customWidth="1"/>
    <col min="16" max="17" width="15.3714285714286" customWidth="1"/>
    <col min="18" max="19" width="9.76190476190476" customWidth="1"/>
  </cols>
  <sheetData>
    <row r="1" customFormat="1" ht="22.8" customHeight="1" spans="1:17">
      <c r="A1" s="72" t="s">
        <v>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ht="35.85" customHeight="1" spans="1:17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31.05" customHeight="1" spans="1:17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ht="17.25" customHeight="1" spans="1:17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ht="34.5" customHeight="1" spans="1:17">
      <c r="A5" s="76" t="s">
        <v>57</v>
      </c>
      <c r="B5" s="76"/>
      <c r="C5" s="76" t="s">
        <v>58</v>
      </c>
      <c r="D5" s="76" t="s">
        <v>59</v>
      </c>
      <c r="E5" s="76"/>
      <c r="F5" s="76"/>
      <c r="G5" s="76"/>
      <c r="H5" s="76"/>
      <c r="I5" s="76"/>
      <c r="J5" s="76"/>
      <c r="K5" s="76"/>
      <c r="L5" s="76" t="s">
        <v>60</v>
      </c>
      <c r="M5" s="76"/>
      <c r="N5" s="76"/>
      <c r="O5" s="76"/>
      <c r="P5" s="76"/>
      <c r="Q5" s="76"/>
    </row>
    <row r="6" ht="31.05" customHeight="1" spans="1:17">
      <c r="A6" s="76" t="s">
        <v>61</v>
      </c>
      <c r="B6" s="76" t="s">
        <v>62</v>
      </c>
      <c r="C6" s="76"/>
      <c r="D6" s="76" t="s">
        <v>63</v>
      </c>
      <c r="E6" s="76" t="s">
        <v>64</v>
      </c>
      <c r="F6" s="76" t="s">
        <v>65</v>
      </c>
      <c r="G6" s="76" t="s">
        <v>66</v>
      </c>
      <c r="H6" s="89" t="s">
        <v>67</v>
      </c>
      <c r="I6" s="89" t="s">
        <v>68</v>
      </c>
      <c r="J6" s="89" t="s">
        <v>69</v>
      </c>
      <c r="K6" s="76" t="s">
        <v>70</v>
      </c>
      <c r="L6" s="76" t="s">
        <v>63</v>
      </c>
      <c r="M6" s="76" t="s">
        <v>47</v>
      </c>
      <c r="N6" s="76"/>
      <c r="O6" s="76"/>
      <c r="P6" s="89" t="s">
        <v>71</v>
      </c>
      <c r="Q6" s="89" t="s">
        <v>52</v>
      </c>
    </row>
    <row r="7" ht="28.45" customHeight="1" spans="1:17">
      <c r="A7" s="76"/>
      <c r="B7" s="76"/>
      <c r="C7" s="76"/>
      <c r="D7" s="76"/>
      <c r="E7" s="76"/>
      <c r="F7" s="76"/>
      <c r="G7" s="76"/>
      <c r="H7" s="89"/>
      <c r="I7" s="89"/>
      <c r="J7" s="89"/>
      <c r="K7" s="76"/>
      <c r="L7" s="76"/>
      <c r="M7" s="76" t="s">
        <v>72</v>
      </c>
      <c r="N7" s="76" t="s">
        <v>73</v>
      </c>
      <c r="O7" s="76" t="s">
        <v>74</v>
      </c>
      <c r="P7" s="89"/>
      <c r="Q7" s="89"/>
    </row>
    <row r="8" ht="31.9" customHeight="1" spans="1:17">
      <c r="A8" s="76" t="s">
        <v>75</v>
      </c>
      <c r="B8" s="76"/>
      <c r="C8" s="107">
        <v>459.232329</v>
      </c>
      <c r="D8" s="107">
        <v>459.232329</v>
      </c>
      <c r="E8" s="107">
        <v>459.232329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31.05" customHeight="1" spans="1:17">
      <c r="A9" s="89" t="s">
        <v>2</v>
      </c>
      <c r="B9" s="89"/>
      <c r="C9" s="107">
        <v>459.232329</v>
      </c>
      <c r="D9" s="107">
        <v>459.232329</v>
      </c>
      <c r="E9" s="107">
        <v>459.232329</v>
      </c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6.7" customHeight="1" spans="1:17">
      <c r="A10" s="109" t="s">
        <v>76</v>
      </c>
      <c r="B10" s="109" t="s">
        <v>77</v>
      </c>
      <c r="C10" s="91">
        <v>459.232329</v>
      </c>
      <c r="D10" s="91">
        <v>459.232329</v>
      </c>
      <c r="E10" s="91">
        <v>459.232329</v>
      </c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H33" sqref="H33"/>
    </sheetView>
  </sheetViews>
  <sheetFormatPr defaultColWidth="10" defaultRowHeight="13.5"/>
  <cols>
    <col min="1" max="1" width="10.0380952380952" customWidth="1"/>
    <col min="2" max="2" width="35.152380952381" customWidth="1"/>
    <col min="3" max="3" width="15.5619047619048" customWidth="1"/>
    <col min="4" max="4" width="12.6666666666667" customWidth="1"/>
    <col min="5" max="5" width="13.4857142857143" customWidth="1"/>
    <col min="6" max="6" width="12.6285714285714" customWidth="1"/>
    <col min="7" max="7" width="16.2857142857143" customWidth="1"/>
    <col min="8" max="8" width="15.2" customWidth="1"/>
    <col min="9" max="9" width="16.5619047619048" customWidth="1"/>
    <col min="10" max="11" width="9.76190476190476" customWidth="1"/>
  </cols>
  <sheetData>
    <row r="1" customFormat="1" ht="22.8" customHeight="1" spans="1:9">
      <c r="A1" s="72" t="s">
        <v>78</v>
      </c>
      <c r="B1" s="72"/>
      <c r="C1" s="72"/>
      <c r="D1" s="72"/>
      <c r="E1" s="72"/>
      <c r="F1" s="72"/>
      <c r="G1" s="72"/>
      <c r="H1" s="72"/>
      <c r="I1" s="72"/>
    </row>
    <row r="2" ht="35.85" customHeight="1" spans="1:9">
      <c r="A2" s="73" t="s">
        <v>79</v>
      </c>
      <c r="B2" s="73"/>
      <c r="C2" s="73"/>
      <c r="D2" s="73"/>
      <c r="E2" s="73"/>
      <c r="F2" s="73"/>
      <c r="G2" s="73"/>
      <c r="H2" s="73"/>
      <c r="I2" s="73"/>
    </row>
    <row r="3" ht="26.7" customHeight="1" spans="1:9">
      <c r="A3" s="74" t="s">
        <v>80</v>
      </c>
      <c r="B3" s="74"/>
      <c r="C3" s="74"/>
      <c r="D3" s="74"/>
      <c r="E3" s="74"/>
      <c r="F3" s="74"/>
      <c r="G3" s="74"/>
      <c r="H3" s="74"/>
      <c r="I3" s="74"/>
    </row>
    <row r="4" ht="16.35" customHeight="1" spans="1:9">
      <c r="A4" s="75" t="s">
        <v>3</v>
      </c>
      <c r="B4" s="75"/>
      <c r="C4" s="75"/>
      <c r="D4" s="75"/>
      <c r="E4" s="75"/>
      <c r="F4" s="75"/>
      <c r="G4" s="75"/>
      <c r="H4" s="75"/>
      <c r="I4" s="75"/>
    </row>
    <row r="5" ht="23" customHeight="1" spans="1:9">
      <c r="A5" s="76" t="s">
        <v>57</v>
      </c>
      <c r="B5" s="76"/>
      <c r="C5" s="76" t="s">
        <v>58</v>
      </c>
      <c r="D5" s="76" t="s">
        <v>81</v>
      </c>
      <c r="E5" s="76"/>
      <c r="F5" s="76"/>
      <c r="G5" s="76" t="s">
        <v>82</v>
      </c>
      <c r="H5" s="76"/>
      <c r="I5" s="76"/>
    </row>
    <row r="6" ht="25.3" customHeight="1" spans="1:9">
      <c r="A6" s="76" t="s">
        <v>61</v>
      </c>
      <c r="B6" s="76" t="s">
        <v>62</v>
      </c>
      <c r="C6" s="76"/>
      <c r="D6" s="76" t="s">
        <v>63</v>
      </c>
      <c r="E6" s="76" t="s">
        <v>83</v>
      </c>
      <c r="F6" s="76" t="s">
        <v>84</v>
      </c>
      <c r="G6" s="76" t="s">
        <v>63</v>
      </c>
      <c r="H6" s="76" t="s">
        <v>85</v>
      </c>
      <c r="I6" s="76" t="s">
        <v>86</v>
      </c>
    </row>
    <row r="7" ht="22.8" customHeight="1" spans="1:9">
      <c r="A7" s="76" t="s">
        <v>87</v>
      </c>
      <c r="B7" s="76"/>
      <c r="C7" s="107">
        <v>459.232329</v>
      </c>
      <c r="D7" s="108">
        <v>381.732329</v>
      </c>
      <c r="E7" s="108">
        <v>314.340669</v>
      </c>
      <c r="F7" s="108">
        <v>67.39166</v>
      </c>
      <c r="G7" s="108">
        <v>77.5</v>
      </c>
      <c r="H7" s="108"/>
      <c r="I7" s="108">
        <v>77.5</v>
      </c>
    </row>
    <row r="8" ht="26.05" customHeight="1" spans="1:9">
      <c r="A8" s="89" t="s">
        <v>80</v>
      </c>
      <c r="B8" s="89"/>
      <c r="C8" s="107">
        <v>459.232329</v>
      </c>
      <c r="D8" s="108">
        <v>381.732329</v>
      </c>
      <c r="E8" s="108">
        <v>314.340669</v>
      </c>
      <c r="F8" s="108">
        <v>67.39166</v>
      </c>
      <c r="G8" s="108">
        <v>77.5</v>
      </c>
      <c r="H8" s="108"/>
      <c r="I8" s="108">
        <v>77.5</v>
      </c>
    </row>
    <row r="9" ht="23.25" customHeight="1" spans="1:9">
      <c r="A9" s="109" t="s">
        <v>76</v>
      </c>
      <c r="B9" s="109" t="s">
        <v>88</v>
      </c>
      <c r="C9" s="91">
        <v>459.232329</v>
      </c>
      <c r="D9" s="97">
        <v>381.732329</v>
      </c>
      <c r="E9" s="97">
        <v>314.340669</v>
      </c>
      <c r="F9" s="97">
        <v>67.39166</v>
      </c>
      <c r="G9" s="97">
        <v>77.5</v>
      </c>
      <c r="H9" s="97"/>
      <c r="I9" s="97">
        <v>77.5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$A1:$XFD1"/>
    </sheetView>
  </sheetViews>
  <sheetFormatPr defaultColWidth="10" defaultRowHeight="13.5" outlineLevelCol="3"/>
  <cols>
    <col min="1" max="1" width="22.6571428571429" customWidth="1"/>
    <col min="2" max="2" width="31.8952380952381" customWidth="1"/>
    <col min="3" max="3" width="32.9714285714286" customWidth="1"/>
    <col min="4" max="4" width="19.4095238095238" customWidth="1"/>
  </cols>
  <sheetData>
    <row r="1" ht="17.25" customHeight="1" spans="1:4">
      <c r="A1" s="72" t="s">
        <v>89</v>
      </c>
      <c r="B1" s="72"/>
      <c r="C1" s="72"/>
      <c r="D1" s="72"/>
    </row>
    <row r="2" ht="60.35" customHeight="1" spans="1:4">
      <c r="A2" s="73" t="s">
        <v>90</v>
      </c>
      <c r="B2" s="73"/>
      <c r="C2" s="73"/>
      <c r="D2" s="73"/>
    </row>
    <row r="3" ht="22.8" customHeight="1" spans="1:4">
      <c r="A3" s="74" t="s">
        <v>2</v>
      </c>
      <c r="B3" s="74"/>
      <c r="C3" s="74"/>
      <c r="D3" s="74"/>
    </row>
    <row r="4" ht="16.35" customHeight="1" spans="1:4">
      <c r="A4" s="75" t="s">
        <v>3</v>
      </c>
      <c r="B4" s="75"/>
      <c r="C4" s="75"/>
      <c r="D4" s="75"/>
    </row>
    <row r="5" ht="31.9" customHeight="1" spans="1:4">
      <c r="A5" s="104" t="s">
        <v>4</v>
      </c>
      <c r="B5" s="104"/>
      <c r="C5" s="104" t="s">
        <v>5</v>
      </c>
      <c r="D5" s="104"/>
    </row>
    <row r="6" ht="21.55" customHeight="1" spans="1:4">
      <c r="A6" s="99" t="s">
        <v>91</v>
      </c>
      <c r="B6" s="99" t="s">
        <v>7</v>
      </c>
      <c r="C6" s="99" t="s">
        <v>91</v>
      </c>
      <c r="D6" s="99" t="s">
        <v>7</v>
      </c>
    </row>
    <row r="7" ht="21.15" customHeight="1" spans="1:4">
      <c r="A7" s="100" t="s">
        <v>92</v>
      </c>
      <c r="B7" s="87">
        <v>459.232329</v>
      </c>
      <c r="C7" s="100" t="s">
        <v>93</v>
      </c>
      <c r="D7" s="87">
        <v>459.232329</v>
      </c>
    </row>
    <row r="8" ht="26.05" customHeight="1" spans="1:4">
      <c r="A8" s="100" t="s">
        <v>94</v>
      </c>
      <c r="B8" s="91">
        <v>459.232329</v>
      </c>
      <c r="C8" s="100" t="s">
        <v>9</v>
      </c>
      <c r="D8" s="91">
        <v>459.232329</v>
      </c>
    </row>
    <row r="9" ht="26.05" customHeight="1" spans="1:4">
      <c r="A9" s="100" t="s">
        <v>95</v>
      </c>
      <c r="B9" s="91"/>
      <c r="C9" s="100" t="s">
        <v>11</v>
      </c>
      <c r="D9" s="91"/>
    </row>
    <row r="10" ht="26.05" customHeight="1" spans="1:4">
      <c r="A10" s="100" t="s">
        <v>96</v>
      </c>
      <c r="B10" s="91"/>
      <c r="C10" s="100" t="s">
        <v>13</v>
      </c>
      <c r="D10" s="91"/>
    </row>
    <row r="11" ht="26.05" customHeight="1" spans="1:4">
      <c r="A11" s="100" t="s">
        <v>97</v>
      </c>
      <c r="B11" s="87"/>
      <c r="C11" s="100" t="s">
        <v>15</v>
      </c>
      <c r="D11" s="91"/>
    </row>
    <row r="12" ht="26.05" customHeight="1" spans="1:4">
      <c r="A12" s="100" t="s">
        <v>94</v>
      </c>
      <c r="B12" s="91"/>
      <c r="C12" s="100" t="s">
        <v>17</v>
      </c>
      <c r="D12" s="91"/>
    </row>
    <row r="13" ht="26.05" customHeight="1" spans="1:4">
      <c r="A13" s="100" t="s">
        <v>95</v>
      </c>
      <c r="B13" s="91"/>
      <c r="C13" s="100" t="s">
        <v>19</v>
      </c>
      <c r="D13" s="91"/>
    </row>
    <row r="14" ht="26.05" customHeight="1" spans="1:4">
      <c r="A14" s="100" t="s">
        <v>96</v>
      </c>
      <c r="B14" s="91"/>
      <c r="C14" s="100" t="s">
        <v>21</v>
      </c>
      <c r="D14" s="91"/>
    </row>
    <row r="15" ht="26.05" customHeight="1" spans="1:4">
      <c r="A15" s="100"/>
      <c r="B15" s="93"/>
      <c r="C15" s="100" t="s">
        <v>22</v>
      </c>
      <c r="D15" s="91"/>
    </row>
    <row r="16" ht="26.05" customHeight="1" spans="1:4">
      <c r="A16" s="100"/>
      <c r="B16" s="93"/>
      <c r="C16" s="100" t="s">
        <v>23</v>
      </c>
      <c r="D16" s="91"/>
    </row>
    <row r="17" ht="26.05" customHeight="1" spans="1:4">
      <c r="A17" s="100"/>
      <c r="B17" s="93"/>
      <c r="C17" s="100" t="s">
        <v>24</v>
      </c>
      <c r="D17" s="91"/>
    </row>
    <row r="18" ht="26.05" customHeight="1" spans="1:4">
      <c r="A18" s="100"/>
      <c r="B18" s="93"/>
      <c r="C18" s="100" t="s">
        <v>25</v>
      </c>
      <c r="D18" s="91"/>
    </row>
    <row r="19" ht="26.05" customHeight="1" spans="1:4">
      <c r="A19" s="100"/>
      <c r="B19" s="93"/>
      <c r="C19" s="100" t="s">
        <v>26</v>
      </c>
      <c r="D19" s="91"/>
    </row>
    <row r="20" ht="26.05" customHeight="1" spans="1:4">
      <c r="A20" s="100"/>
      <c r="B20" s="100"/>
      <c r="C20" s="100" t="s">
        <v>27</v>
      </c>
      <c r="D20" s="91"/>
    </row>
    <row r="21" ht="26.05" customHeight="1" spans="1:4">
      <c r="A21" s="100"/>
      <c r="B21" s="100"/>
      <c r="C21" s="100" t="s">
        <v>28</v>
      </c>
      <c r="D21" s="91"/>
    </row>
    <row r="22" ht="26.05" customHeight="1" spans="1:4">
      <c r="A22" s="100"/>
      <c r="B22" s="100"/>
      <c r="C22" s="100" t="s">
        <v>29</v>
      </c>
      <c r="D22" s="91"/>
    </row>
    <row r="23" ht="26.05" customHeight="1" spans="1:4">
      <c r="A23" s="100"/>
      <c r="B23" s="100"/>
      <c r="C23" s="100" t="s">
        <v>30</v>
      </c>
      <c r="D23" s="91"/>
    </row>
    <row r="24" ht="26.05" customHeight="1" spans="1:4">
      <c r="A24" s="100"/>
      <c r="B24" s="100"/>
      <c r="C24" s="100" t="s">
        <v>31</v>
      </c>
      <c r="D24" s="91"/>
    </row>
    <row r="25" ht="26.05" customHeight="1" spans="1:4">
      <c r="A25" s="100"/>
      <c r="B25" s="100"/>
      <c r="C25" s="100" t="s">
        <v>32</v>
      </c>
      <c r="D25" s="91"/>
    </row>
    <row r="26" ht="26.05" customHeight="1" spans="1:4">
      <c r="A26" s="100"/>
      <c r="B26" s="100"/>
      <c r="C26" s="100" t="s">
        <v>33</v>
      </c>
      <c r="D26" s="91"/>
    </row>
    <row r="27" ht="26.05" customHeight="1" spans="1:4">
      <c r="A27" s="100"/>
      <c r="B27" s="100"/>
      <c r="C27" s="100" t="s">
        <v>34</v>
      </c>
      <c r="D27" s="91"/>
    </row>
    <row r="28" ht="26.05" customHeight="1" spans="1:4">
      <c r="A28" s="100"/>
      <c r="B28" s="100"/>
      <c r="C28" s="100" t="s">
        <v>35</v>
      </c>
      <c r="D28" s="91"/>
    </row>
    <row r="29" ht="26.05" customHeight="1" spans="1:4">
      <c r="A29" s="100"/>
      <c r="B29" s="100"/>
      <c r="C29" s="100" t="s">
        <v>36</v>
      </c>
      <c r="D29" s="91"/>
    </row>
    <row r="30" ht="26.05" customHeight="1" spans="1:4">
      <c r="A30" s="100"/>
      <c r="B30" s="100"/>
      <c r="C30" s="100" t="s">
        <v>37</v>
      </c>
      <c r="D30" s="91"/>
    </row>
    <row r="31" ht="26.05" customHeight="1" spans="1:4">
      <c r="A31" s="100"/>
      <c r="B31" s="100"/>
      <c r="C31" s="100" t="s">
        <v>38</v>
      </c>
      <c r="D31" s="91"/>
    </row>
    <row r="32" ht="26.05" customHeight="1" spans="1:4">
      <c r="A32" s="100"/>
      <c r="B32" s="100"/>
      <c r="C32" s="100" t="s">
        <v>39</v>
      </c>
      <c r="D32" s="91"/>
    </row>
    <row r="33" ht="26.05" customHeight="1" spans="1:4">
      <c r="A33" s="100"/>
      <c r="B33" s="100"/>
      <c r="C33" s="100" t="s">
        <v>40</v>
      </c>
      <c r="D33" s="91"/>
    </row>
    <row r="34" ht="26.05" customHeight="1" spans="1:4">
      <c r="A34" s="100"/>
      <c r="B34" s="100"/>
      <c r="C34" s="100" t="s">
        <v>41</v>
      </c>
      <c r="D34" s="91"/>
    </row>
    <row r="35" ht="26.05" customHeight="1" spans="1:4">
      <c r="A35" s="100"/>
      <c r="B35" s="100"/>
      <c r="C35" s="100" t="s">
        <v>42</v>
      </c>
      <c r="D35" s="91"/>
    </row>
    <row r="36" ht="26.05" customHeight="1" spans="1:4">
      <c r="A36" s="100"/>
      <c r="B36" s="100"/>
      <c r="C36" s="100" t="s">
        <v>43</v>
      </c>
      <c r="D36" s="91"/>
    </row>
    <row r="37" ht="26.05" customHeight="1" spans="1:4">
      <c r="A37" s="100"/>
      <c r="B37" s="100"/>
      <c r="C37" s="100" t="s">
        <v>44</v>
      </c>
      <c r="D37" s="91"/>
    </row>
    <row r="38" ht="26.05" customHeight="1" spans="1:4">
      <c r="A38" s="100"/>
      <c r="B38" s="100"/>
      <c r="C38" s="100"/>
      <c r="D38" s="100"/>
    </row>
    <row r="39" ht="26.05" customHeight="1" spans="1:4">
      <c r="A39" s="100"/>
      <c r="B39" s="100"/>
      <c r="C39" s="100"/>
      <c r="D39" s="100"/>
    </row>
    <row r="40" ht="26.05" customHeight="1" spans="1:4">
      <c r="A40" s="100"/>
      <c r="B40" s="100"/>
      <c r="C40" s="100" t="s">
        <v>98</v>
      </c>
      <c r="D40" s="91"/>
    </row>
    <row r="41" ht="16.35" customHeight="1" spans="1:4">
      <c r="A41" s="100"/>
      <c r="B41" s="100"/>
      <c r="C41" s="100"/>
      <c r="D41" s="100"/>
    </row>
    <row r="42" ht="25.85" customHeight="1" spans="1:4">
      <c r="A42" s="104" t="s">
        <v>53</v>
      </c>
      <c r="B42" s="105">
        <v>459.232329</v>
      </c>
      <c r="C42" s="104" t="s">
        <v>54</v>
      </c>
      <c r="D42" s="106">
        <v>459.232329</v>
      </c>
    </row>
    <row r="43" ht="16.35" customHeight="1" spans="1:4">
      <c r="A43" s="72"/>
      <c r="B43" s="72"/>
      <c r="C43" s="72"/>
      <c r="D43" s="7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73" fitToWidth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selection activeCell="D7" sqref="D7:G11"/>
    </sheetView>
  </sheetViews>
  <sheetFormatPr defaultColWidth="10" defaultRowHeight="13.5" outlineLevelCol="6"/>
  <cols>
    <col min="1" max="1" width="12.2095238095238" customWidth="1"/>
    <col min="2" max="2" width="18.447619047619" customWidth="1"/>
    <col min="3" max="4" width="12.6666666666667" customWidth="1"/>
    <col min="5" max="5" width="13.4857142857143" customWidth="1"/>
    <col min="6" max="6" width="12.6285714285714" customWidth="1"/>
    <col min="7" max="7" width="15.2" customWidth="1"/>
  </cols>
  <sheetData>
    <row r="1" ht="21" customHeight="1" spans="1:7">
      <c r="A1" s="72" t="s">
        <v>99</v>
      </c>
      <c r="B1" s="72"/>
      <c r="C1" s="72"/>
      <c r="D1" s="72"/>
      <c r="E1" s="72"/>
      <c r="F1" s="72"/>
      <c r="G1" s="72"/>
    </row>
    <row r="2" ht="42.25" customHeight="1" spans="1:7">
      <c r="A2" s="73" t="s">
        <v>100</v>
      </c>
      <c r="B2" s="73"/>
      <c r="C2" s="73"/>
      <c r="D2" s="73"/>
      <c r="E2" s="73"/>
      <c r="F2" s="73"/>
      <c r="G2" s="73"/>
    </row>
    <row r="3" ht="29.3" customHeight="1" spans="1:7">
      <c r="A3" s="74" t="s">
        <v>2</v>
      </c>
      <c r="B3" s="74"/>
      <c r="C3" s="74"/>
      <c r="D3" s="74"/>
      <c r="E3" s="74"/>
      <c r="F3" s="74"/>
      <c r="G3" s="74"/>
    </row>
    <row r="4" ht="16.35" customHeight="1" spans="1:7">
      <c r="A4" s="75" t="s">
        <v>3</v>
      </c>
      <c r="B4" s="75"/>
      <c r="C4" s="75"/>
      <c r="D4" s="75"/>
      <c r="E4" s="75"/>
      <c r="F4" s="75"/>
      <c r="G4" s="75"/>
    </row>
    <row r="5" ht="27.6" customHeight="1" spans="1:7">
      <c r="A5" s="99" t="s">
        <v>101</v>
      </c>
      <c r="B5" s="99" t="s">
        <v>102</v>
      </c>
      <c r="C5" s="99" t="s">
        <v>63</v>
      </c>
      <c r="D5" s="99" t="s">
        <v>81</v>
      </c>
      <c r="E5" s="99"/>
      <c r="F5" s="99"/>
      <c r="G5" s="99" t="s">
        <v>82</v>
      </c>
    </row>
    <row r="6" ht="31.05" customHeight="1" spans="1:7">
      <c r="A6" s="100"/>
      <c r="B6" s="100"/>
      <c r="C6" s="100"/>
      <c r="D6" s="101" t="s">
        <v>72</v>
      </c>
      <c r="E6" s="101" t="s">
        <v>103</v>
      </c>
      <c r="F6" s="101" t="s">
        <v>84</v>
      </c>
      <c r="G6" s="100"/>
    </row>
    <row r="7" ht="26.45" customHeight="1" spans="1:7">
      <c r="A7" s="85" t="s">
        <v>104</v>
      </c>
      <c r="B7" s="85" t="s">
        <v>105</v>
      </c>
      <c r="C7" s="102">
        <v>459.232329</v>
      </c>
      <c r="D7" s="86">
        <v>381.732329</v>
      </c>
      <c r="E7" s="86">
        <v>314.340669</v>
      </c>
      <c r="F7" s="86">
        <v>67.39166</v>
      </c>
      <c r="G7" s="86">
        <v>77.5</v>
      </c>
    </row>
    <row r="8" ht="26.45" customHeight="1" spans="1:7">
      <c r="A8" s="85" t="s">
        <v>106</v>
      </c>
      <c r="B8" s="85" t="s">
        <v>107</v>
      </c>
      <c r="C8" s="102">
        <v>459.232329</v>
      </c>
      <c r="D8" s="86">
        <v>381.732329</v>
      </c>
      <c r="E8" s="86">
        <v>314.340669</v>
      </c>
      <c r="F8" s="86">
        <v>67.39166</v>
      </c>
      <c r="G8" s="86">
        <v>77.5</v>
      </c>
    </row>
    <row r="9" ht="26.45" customHeight="1" spans="1:7">
      <c r="A9" s="100" t="s">
        <v>108</v>
      </c>
      <c r="B9" s="100" t="s">
        <v>109</v>
      </c>
      <c r="C9" s="102">
        <v>459.232329</v>
      </c>
      <c r="D9" s="91">
        <v>381.732329</v>
      </c>
      <c r="E9" s="91">
        <v>314.340669</v>
      </c>
      <c r="F9" s="91">
        <v>67.39166</v>
      </c>
      <c r="G9" s="91">
        <v>77.5</v>
      </c>
    </row>
    <row r="10" ht="21.55" customHeight="1" spans="1:7">
      <c r="A10" s="100"/>
      <c r="B10" s="100"/>
      <c r="C10" s="93"/>
      <c r="D10" s="93"/>
      <c r="E10" s="93"/>
      <c r="F10" s="93"/>
      <c r="G10" s="93"/>
    </row>
    <row r="11" ht="40.5" customHeight="1" spans="1:7">
      <c r="A11" s="99" t="s">
        <v>110</v>
      </c>
      <c r="B11" s="99"/>
      <c r="C11" s="103">
        <v>459.232329</v>
      </c>
      <c r="D11" s="103">
        <v>381.732329</v>
      </c>
      <c r="E11" s="103">
        <v>314.340669</v>
      </c>
      <c r="F11" s="103">
        <v>67.39166</v>
      </c>
      <c r="G11" s="103">
        <v>77.5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scale="90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topLeftCell="A5" workbookViewId="0">
      <selection activeCell="E19" sqref="E19:E21"/>
    </sheetView>
  </sheetViews>
  <sheetFormatPr defaultColWidth="10" defaultRowHeight="13.5" outlineLevelCol="4"/>
  <cols>
    <col min="1" max="1" width="12.2" style="94" customWidth="1"/>
    <col min="2" max="2" width="19.6761904761905" style="94" customWidth="1"/>
    <col min="3" max="3" width="12.6666666666667" style="94" customWidth="1"/>
    <col min="4" max="4" width="14.2571428571429" style="94" customWidth="1"/>
    <col min="5" max="5" width="15.2" style="94" customWidth="1"/>
    <col min="6" max="6" width="9.76190476190476" style="94" customWidth="1"/>
    <col min="7" max="16384" width="10" style="94"/>
  </cols>
  <sheetData>
    <row r="1" s="94" customFormat="1" ht="18.95" customHeight="1" spans="1:5">
      <c r="A1" s="6" t="s">
        <v>111</v>
      </c>
      <c r="B1" s="6"/>
      <c r="C1" s="6"/>
      <c r="D1" s="6"/>
      <c r="E1" s="6"/>
    </row>
    <row r="2" s="94" customFormat="1" ht="40.5" customHeight="1" spans="1:5">
      <c r="A2" s="95" t="s">
        <v>112</v>
      </c>
      <c r="B2" s="95"/>
      <c r="C2" s="95"/>
      <c r="D2" s="95"/>
      <c r="E2" s="95"/>
    </row>
    <row r="3" s="94" customFormat="1" ht="29.3" customHeight="1" spans="1:5">
      <c r="A3" s="5" t="s">
        <v>2</v>
      </c>
      <c r="B3" s="5"/>
      <c r="C3" s="5"/>
      <c r="D3" s="5"/>
      <c r="E3" s="5"/>
    </row>
    <row r="4" s="94" customFormat="1" ht="16.35" customHeight="1" spans="1:5">
      <c r="A4" s="96" t="s">
        <v>3</v>
      </c>
      <c r="B4" s="96"/>
      <c r="C4" s="96"/>
      <c r="D4" s="96"/>
      <c r="E4" s="96"/>
    </row>
    <row r="5" s="94" customFormat="1" ht="38.8" customHeight="1" spans="1:5">
      <c r="A5" s="7" t="s">
        <v>113</v>
      </c>
      <c r="B5" s="7"/>
      <c r="C5" s="7" t="s">
        <v>114</v>
      </c>
      <c r="D5" s="7"/>
      <c r="E5" s="7"/>
    </row>
    <row r="6" s="94" customFormat="1" ht="22.8" customHeight="1" spans="1:5">
      <c r="A6" s="15" t="s">
        <v>101</v>
      </c>
      <c r="B6" s="15" t="s">
        <v>102</v>
      </c>
      <c r="C6" s="15" t="s">
        <v>63</v>
      </c>
      <c r="D6" s="15" t="s">
        <v>103</v>
      </c>
      <c r="E6" s="15" t="s">
        <v>84</v>
      </c>
    </row>
    <row r="7" s="94" customFormat="1" ht="26.45" customHeight="1" spans="1:5">
      <c r="A7" s="90" t="s">
        <v>115</v>
      </c>
      <c r="B7" s="85" t="s">
        <v>116</v>
      </c>
      <c r="C7" s="86">
        <f>SUM(C8:C17)</f>
        <v>300.598669</v>
      </c>
      <c r="D7" s="86">
        <f>SUM(D8:D17)</f>
        <v>268.612669</v>
      </c>
      <c r="E7" s="86">
        <f>SUM(E8:E17)</f>
        <v>31.986</v>
      </c>
    </row>
    <row r="8" s="94" customFormat="1" ht="26.45" customHeight="1" spans="1:5">
      <c r="A8" s="80" t="s">
        <v>117</v>
      </c>
      <c r="B8" s="80" t="s">
        <v>118</v>
      </c>
      <c r="C8" s="97">
        <v>68.077</v>
      </c>
      <c r="D8" s="97">
        <v>68.077</v>
      </c>
      <c r="E8" s="97"/>
    </row>
    <row r="9" s="94" customFormat="1" ht="26.45" customHeight="1" spans="1:5">
      <c r="A9" s="80" t="s">
        <v>119</v>
      </c>
      <c r="B9" s="80" t="s">
        <v>120</v>
      </c>
      <c r="C9" s="97">
        <v>29.38608</v>
      </c>
      <c r="D9" s="97">
        <v>29.38608</v>
      </c>
      <c r="E9" s="97"/>
    </row>
    <row r="10" s="94" customFormat="1" ht="26.45" customHeight="1" spans="1:5">
      <c r="A10" s="80" t="s">
        <v>121</v>
      </c>
      <c r="B10" s="80" t="s">
        <v>122</v>
      </c>
      <c r="C10" s="97">
        <v>4.3701</v>
      </c>
      <c r="D10" s="97"/>
      <c r="E10" s="97">
        <v>4.3701</v>
      </c>
    </row>
    <row r="11" s="94" customFormat="1" ht="26.45" customHeight="1" spans="1:5">
      <c r="A11" s="80" t="s">
        <v>123</v>
      </c>
      <c r="B11" s="80" t="s">
        <v>124</v>
      </c>
      <c r="C11" s="97">
        <v>23.718504</v>
      </c>
      <c r="D11" s="97">
        <v>23.718504</v>
      </c>
      <c r="E11" s="97"/>
    </row>
    <row r="12" s="94" customFormat="1" ht="26.45" customHeight="1" spans="1:5">
      <c r="A12" s="80" t="s">
        <v>125</v>
      </c>
      <c r="B12" s="80" t="s">
        <v>126</v>
      </c>
      <c r="C12" s="97">
        <v>12.053085</v>
      </c>
      <c r="D12" s="97">
        <v>12.053085</v>
      </c>
      <c r="E12" s="97"/>
    </row>
    <row r="13" s="94" customFormat="1" ht="26.45" customHeight="1" spans="1:5">
      <c r="A13" s="80" t="s">
        <v>127</v>
      </c>
      <c r="B13" s="80" t="s">
        <v>128</v>
      </c>
      <c r="C13" s="97">
        <v>87.402</v>
      </c>
      <c r="D13" s="97">
        <v>87.402</v>
      </c>
      <c r="E13" s="97"/>
    </row>
    <row r="14" s="94" customFormat="1" ht="26.45" customHeight="1" spans="1:5">
      <c r="A14" s="80" t="s">
        <v>129</v>
      </c>
      <c r="B14" s="80" t="s">
        <v>130</v>
      </c>
      <c r="C14" s="97">
        <v>47.976</v>
      </c>
      <c r="D14" s="97">
        <v>47.976</v>
      </c>
      <c r="E14" s="97"/>
    </row>
    <row r="15" s="94" customFormat="1" ht="26.45" customHeight="1" spans="1:5">
      <c r="A15" s="80" t="s">
        <v>131</v>
      </c>
      <c r="B15" s="80" t="s">
        <v>132</v>
      </c>
      <c r="C15" s="97">
        <v>1</v>
      </c>
      <c r="D15" s="97"/>
      <c r="E15" s="97">
        <v>1</v>
      </c>
    </row>
    <row r="16" s="94" customFormat="1" ht="26.45" customHeight="1" spans="1:5">
      <c r="A16" s="80" t="s">
        <v>121</v>
      </c>
      <c r="B16" s="80" t="s">
        <v>122</v>
      </c>
      <c r="C16" s="97">
        <v>19.6</v>
      </c>
      <c r="D16" s="97"/>
      <c r="E16" s="97">
        <v>19.6</v>
      </c>
    </row>
    <row r="17" s="94" customFormat="1" ht="26.45" customHeight="1" spans="1:5">
      <c r="A17" s="80" t="s">
        <v>133</v>
      </c>
      <c r="B17" s="80" t="s">
        <v>134</v>
      </c>
      <c r="C17" s="97">
        <v>7.0159</v>
      </c>
      <c r="D17" s="97"/>
      <c r="E17" s="97">
        <v>7.0159</v>
      </c>
    </row>
    <row r="18" s="94" customFormat="1" ht="26.45" customHeight="1" spans="1:5">
      <c r="A18" s="90" t="s">
        <v>135</v>
      </c>
      <c r="B18" s="85" t="s">
        <v>136</v>
      </c>
      <c r="C18" s="86">
        <v>35.40566</v>
      </c>
      <c r="D18" s="86"/>
      <c r="E18" s="86">
        <v>35.40566</v>
      </c>
    </row>
    <row r="19" s="94" customFormat="1" ht="26.45" customHeight="1" spans="1:5">
      <c r="A19" s="80" t="s">
        <v>137</v>
      </c>
      <c r="B19" s="80" t="s">
        <v>138</v>
      </c>
      <c r="C19" s="97">
        <v>19.514</v>
      </c>
      <c r="D19" s="97"/>
      <c r="E19" s="97">
        <v>19.514</v>
      </c>
    </row>
    <row r="20" s="94" customFormat="1" ht="26.45" customHeight="1" spans="1:5">
      <c r="A20" s="80" t="s">
        <v>139</v>
      </c>
      <c r="B20" s="80" t="s">
        <v>140</v>
      </c>
      <c r="C20" s="97">
        <v>12.70756</v>
      </c>
      <c r="D20" s="97"/>
      <c r="E20" s="97">
        <v>12.70756</v>
      </c>
    </row>
    <row r="21" s="94" customFormat="1" ht="26.45" customHeight="1" spans="1:5">
      <c r="A21" s="80" t="s">
        <v>141</v>
      </c>
      <c r="B21" s="80" t="s">
        <v>142</v>
      </c>
      <c r="C21" s="97">
        <v>3.1841</v>
      </c>
      <c r="D21" s="97"/>
      <c r="E21" s="97">
        <v>3.1841</v>
      </c>
    </row>
    <row r="22" s="94" customFormat="1" ht="26.45" customHeight="1" spans="1:5">
      <c r="A22" s="90" t="s">
        <v>143</v>
      </c>
      <c r="B22" s="85" t="s">
        <v>144</v>
      </c>
      <c r="C22" s="86">
        <v>45.728</v>
      </c>
      <c r="D22" s="86">
        <v>45.728</v>
      </c>
      <c r="E22" s="86"/>
    </row>
    <row r="23" s="94" customFormat="1" ht="26.45" customHeight="1" spans="1:5">
      <c r="A23" s="80" t="s">
        <v>145</v>
      </c>
      <c r="B23" s="80" t="s">
        <v>146</v>
      </c>
      <c r="C23" s="97">
        <v>26.9</v>
      </c>
      <c r="D23" s="97">
        <v>26.9</v>
      </c>
      <c r="E23" s="97"/>
    </row>
    <row r="24" s="94" customFormat="1" ht="26.45" customHeight="1" spans="1:5">
      <c r="A24" s="80" t="s">
        <v>147</v>
      </c>
      <c r="B24" s="80" t="s">
        <v>148</v>
      </c>
      <c r="C24" s="97">
        <v>0.828</v>
      </c>
      <c r="D24" s="97">
        <v>0.828</v>
      </c>
      <c r="E24" s="97"/>
    </row>
    <row r="25" s="94" customFormat="1" ht="26.45" customHeight="1" spans="1:5">
      <c r="A25" s="80" t="s">
        <v>149</v>
      </c>
      <c r="B25" s="80" t="s">
        <v>150</v>
      </c>
      <c r="C25" s="97">
        <v>18</v>
      </c>
      <c r="D25" s="97">
        <v>18</v>
      </c>
      <c r="E25" s="97"/>
    </row>
    <row r="26" s="94" customFormat="1" ht="22.8" customHeight="1" spans="1:5">
      <c r="A26" s="7" t="s">
        <v>151</v>
      </c>
      <c r="B26" s="7"/>
      <c r="C26" s="98">
        <f>C7+C18+C22</f>
        <v>381.732329</v>
      </c>
      <c r="D26" s="98">
        <f>D7+D18+D22</f>
        <v>314.340669</v>
      </c>
      <c r="E26" s="98">
        <f>E7+E18+E22</f>
        <v>67.39166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70000010728836" bottom="0.270000010728836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H36" sqref="H36"/>
    </sheetView>
  </sheetViews>
  <sheetFormatPr defaultColWidth="10" defaultRowHeight="13.5" outlineLevelRow="7" outlineLevelCol="7"/>
  <cols>
    <col min="1" max="1" width="12.8952380952381" customWidth="1"/>
    <col min="2" max="2" width="19.6285714285714" customWidth="1"/>
    <col min="3" max="3" width="15" customWidth="1"/>
    <col min="4" max="4" width="9.12380952380952" customWidth="1"/>
    <col min="5" max="5" width="10.3142857142857" customWidth="1"/>
    <col min="6" max="6" width="14.1142857142857" customWidth="1"/>
    <col min="7" max="8" width="13.6952380952381" customWidth="1"/>
  </cols>
  <sheetData>
    <row r="1" customFormat="1" ht="19.8" customHeight="1" spans="1:8">
      <c r="A1" s="72" t="s">
        <v>152</v>
      </c>
      <c r="C1" s="72"/>
      <c r="D1" s="72"/>
      <c r="E1" s="72"/>
      <c r="F1" s="72"/>
      <c r="G1" s="72"/>
      <c r="H1" s="72"/>
    </row>
    <row r="2" ht="33.6" customHeight="1" spans="1:8">
      <c r="A2" s="88" t="s">
        <v>153</v>
      </c>
      <c r="B2" s="88"/>
      <c r="C2" s="88"/>
      <c r="D2" s="88"/>
      <c r="E2" s="88"/>
      <c r="F2" s="88"/>
      <c r="G2" s="88"/>
      <c r="H2" s="88"/>
    </row>
    <row r="3" ht="24.15" customHeight="1" spans="1:8">
      <c r="A3" s="83" t="s">
        <v>154</v>
      </c>
      <c r="B3" s="83"/>
      <c r="C3" s="83"/>
      <c r="D3" s="83"/>
      <c r="E3" s="83"/>
      <c r="F3" s="83"/>
      <c r="G3" s="83"/>
      <c r="H3" s="92" t="s">
        <v>155</v>
      </c>
    </row>
    <row r="4" ht="23.25" customHeight="1" spans="1:8">
      <c r="A4" s="76" t="s">
        <v>156</v>
      </c>
      <c r="B4" s="76" t="s">
        <v>157</v>
      </c>
      <c r="C4" s="76" t="s">
        <v>158</v>
      </c>
      <c r="D4" s="76" t="s">
        <v>159</v>
      </c>
      <c r="E4" s="76" t="s">
        <v>160</v>
      </c>
      <c r="F4" s="76"/>
      <c r="G4" s="76"/>
      <c r="H4" s="76" t="s">
        <v>161</v>
      </c>
    </row>
    <row r="5" ht="25.85" customHeight="1" spans="1:8">
      <c r="A5" s="76"/>
      <c r="B5" s="76"/>
      <c r="C5" s="76"/>
      <c r="D5" s="76"/>
      <c r="E5" s="76" t="s">
        <v>72</v>
      </c>
      <c r="F5" s="76" t="s">
        <v>162</v>
      </c>
      <c r="G5" s="76" t="s">
        <v>163</v>
      </c>
      <c r="H5" s="76"/>
    </row>
    <row r="6" ht="22.8" customHeight="1" spans="1:8">
      <c r="A6" s="84">
        <v>104001</v>
      </c>
      <c r="B6" s="84" t="s">
        <v>164</v>
      </c>
      <c r="C6" s="87">
        <v>2.75</v>
      </c>
      <c r="D6" s="87"/>
      <c r="E6" s="87">
        <v>2.39</v>
      </c>
      <c r="F6" s="87"/>
      <c r="G6" s="87">
        <v>2.39</v>
      </c>
      <c r="H6" s="87">
        <v>0.36</v>
      </c>
    </row>
    <row r="7" ht="22.8" customHeight="1" spans="1:8">
      <c r="A7" s="89"/>
      <c r="B7" s="89"/>
      <c r="C7" s="87"/>
      <c r="D7" s="87"/>
      <c r="E7" s="87"/>
      <c r="F7" s="87"/>
      <c r="G7" s="87"/>
      <c r="H7" s="87"/>
    </row>
    <row r="8" ht="22.8" customHeight="1" spans="1:8">
      <c r="A8" s="90"/>
      <c r="B8" s="90"/>
      <c r="C8" s="91"/>
      <c r="D8" s="91"/>
      <c r="E8" s="93"/>
      <c r="F8" s="91"/>
      <c r="G8" s="91"/>
      <c r="H8" s="91"/>
    </row>
  </sheetData>
  <mergeCells count="8"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81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selection activeCell="K31" sqref="K31"/>
    </sheetView>
  </sheetViews>
  <sheetFormatPr defaultColWidth="10" defaultRowHeight="13.5" outlineLevelCol="6"/>
  <cols>
    <col min="1" max="1" width="12.2095238095238" customWidth="1"/>
    <col min="2" max="2" width="18.447619047619" customWidth="1"/>
    <col min="3" max="3" width="12.6666666666667" customWidth="1"/>
    <col min="4" max="4" width="13.4857142857143" customWidth="1"/>
    <col min="5" max="5" width="12.6285714285714" customWidth="1"/>
  </cols>
  <sheetData>
    <row r="1" ht="20.7" customHeight="1" spans="1:5">
      <c r="A1" s="72" t="s">
        <v>165</v>
      </c>
      <c r="B1" s="72"/>
      <c r="C1" s="72"/>
      <c r="D1" s="72"/>
      <c r="E1" s="72"/>
    </row>
    <row r="2" ht="35.35" customHeight="1" spans="1:5">
      <c r="A2" s="73" t="s">
        <v>166</v>
      </c>
      <c r="B2" s="73"/>
      <c r="C2" s="73"/>
      <c r="D2" s="73"/>
      <c r="E2" s="73"/>
    </row>
    <row r="3" ht="29.3" customHeight="1" spans="1:5">
      <c r="A3" s="74" t="s">
        <v>2</v>
      </c>
      <c r="B3" s="74"/>
      <c r="C3" s="74"/>
      <c r="D3" s="74"/>
      <c r="E3" s="74"/>
    </row>
    <row r="4" ht="16.35" customHeight="1" spans="1:5">
      <c r="A4" s="75" t="s">
        <v>3</v>
      </c>
      <c r="B4" s="75"/>
      <c r="C4" s="75"/>
      <c r="D4" s="75"/>
      <c r="E4" s="75"/>
    </row>
    <row r="5" ht="22.8" customHeight="1" spans="1:5">
      <c r="A5" s="76" t="s">
        <v>101</v>
      </c>
      <c r="B5" s="76" t="s">
        <v>102</v>
      </c>
      <c r="C5" s="76" t="s">
        <v>167</v>
      </c>
      <c r="D5" s="76"/>
      <c r="E5" s="76"/>
    </row>
    <row r="6" ht="22.8" customHeight="1" spans="1:5">
      <c r="A6" s="76"/>
      <c r="B6" s="76"/>
      <c r="C6" s="76" t="s">
        <v>63</v>
      </c>
      <c r="D6" s="76" t="s">
        <v>81</v>
      </c>
      <c r="E6" s="76" t="s">
        <v>82</v>
      </c>
    </row>
    <row r="7" ht="26.45" customHeight="1" spans="1:5">
      <c r="A7" s="85"/>
      <c r="B7" s="85"/>
      <c r="C7" s="86"/>
      <c r="D7" s="86"/>
      <c r="E7" s="86"/>
    </row>
    <row r="8" ht="26.45" customHeight="1" spans="1:5">
      <c r="A8" s="85"/>
      <c r="B8" s="85"/>
      <c r="C8" s="86"/>
      <c r="D8" s="86"/>
      <c r="E8" s="86"/>
    </row>
    <row r="9" ht="26.45" customHeight="1" spans="1:5">
      <c r="A9" s="85"/>
      <c r="B9" s="85"/>
      <c r="C9" s="86"/>
      <c r="D9" s="86"/>
      <c r="E9" s="86"/>
    </row>
    <row r="10" ht="27.6" customHeight="1" spans="1:5">
      <c r="A10" s="76" t="s">
        <v>110</v>
      </c>
      <c r="B10" s="76"/>
      <c r="C10" s="87"/>
      <c r="D10" s="87"/>
      <c r="E10" s="87"/>
    </row>
    <row r="11" spans="1:7">
      <c r="A11" s="66" t="s">
        <v>168</v>
      </c>
      <c r="B11" s="66"/>
      <c r="C11" s="66"/>
      <c r="D11" s="66"/>
      <c r="E11" s="66"/>
      <c r="F11" s="66"/>
      <c r="G11" s="66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scale="98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workbookViewId="0">
      <selection activeCell="A8" sqref="$A8:$XFD15"/>
    </sheetView>
  </sheetViews>
  <sheetFormatPr defaultColWidth="10" defaultRowHeight="13.5"/>
  <cols>
    <col min="1" max="1" width="21.5714285714286" customWidth="1"/>
    <col min="2" max="2" width="25.5047619047619" customWidth="1"/>
    <col min="3" max="3" width="29.0380952380952" customWidth="1"/>
    <col min="4" max="4" width="11.1238095238095" customWidth="1"/>
    <col min="5" max="5" width="9.76190476190476" customWidth="1"/>
    <col min="6" max="12" width="11.1238095238095" customWidth="1"/>
    <col min="13" max="13" width="9.76190476190476" customWidth="1"/>
    <col min="14" max="19" width="11.1238095238095" customWidth="1"/>
    <col min="20" max="20" width="13.5619047619048" customWidth="1"/>
  </cols>
  <sheetData>
    <row r="1" ht="16.35" customHeight="1" spans="1:20">
      <c r="A1" s="72" t="s">
        <v>169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ht="34.5" customHeight="1" spans="1:20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29.3" customHeight="1" spans="1:20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ht="16.35" customHeight="1" spans="1:20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</row>
    <row r="5" ht="24.15" customHeight="1" spans="1:20">
      <c r="A5" s="76" t="s">
        <v>171</v>
      </c>
      <c r="B5" s="76" t="s">
        <v>172</v>
      </c>
      <c r="C5" s="76" t="s">
        <v>173</v>
      </c>
      <c r="D5" s="76" t="s">
        <v>63</v>
      </c>
      <c r="E5" s="76" t="s">
        <v>174</v>
      </c>
      <c r="F5" s="76"/>
      <c r="G5" s="76"/>
      <c r="H5" s="76"/>
      <c r="I5" s="76"/>
      <c r="J5" s="76"/>
      <c r="K5" s="76"/>
      <c r="L5" s="76"/>
      <c r="M5" s="76" t="s">
        <v>175</v>
      </c>
      <c r="N5" s="76"/>
      <c r="O5" s="76"/>
      <c r="P5" s="76"/>
      <c r="Q5" s="76"/>
      <c r="R5" s="76"/>
      <c r="S5" s="76"/>
      <c r="T5" s="76"/>
    </row>
    <row r="6" ht="40.5" customHeight="1" spans="1:20">
      <c r="A6" s="76"/>
      <c r="B6" s="76"/>
      <c r="C6" s="76"/>
      <c r="D6" s="76"/>
      <c r="E6" s="82" t="s">
        <v>72</v>
      </c>
      <c r="F6" s="76" t="s">
        <v>176</v>
      </c>
      <c r="G6" s="76"/>
      <c r="H6" s="76"/>
      <c r="I6" s="76" t="s">
        <v>177</v>
      </c>
      <c r="J6" s="76" t="s">
        <v>178</v>
      </c>
      <c r="K6" s="76" t="s">
        <v>179</v>
      </c>
      <c r="L6" s="76" t="s">
        <v>180</v>
      </c>
      <c r="M6" s="76" t="s">
        <v>72</v>
      </c>
      <c r="N6" s="76" t="s">
        <v>176</v>
      </c>
      <c r="O6" s="76"/>
      <c r="P6" s="76"/>
      <c r="Q6" s="76" t="s">
        <v>177</v>
      </c>
      <c r="R6" s="76" t="s">
        <v>178</v>
      </c>
      <c r="S6" s="76" t="s">
        <v>179</v>
      </c>
      <c r="T6" s="76" t="s">
        <v>180</v>
      </c>
    </row>
    <row r="7" ht="40.5" customHeight="1" spans="1:20">
      <c r="A7" s="76"/>
      <c r="B7" s="76"/>
      <c r="C7" s="76"/>
      <c r="D7" s="76"/>
      <c r="E7" s="82"/>
      <c r="F7" s="76" t="s">
        <v>72</v>
      </c>
      <c r="G7" s="82" t="s">
        <v>181</v>
      </c>
      <c r="H7" s="83" t="s">
        <v>182</v>
      </c>
      <c r="I7" s="76"/>
      <c r="J7" s="76"/>
      <c r="K7" s="76"/>
      <c r="L7" s="76"/>
      <c r="M7" s="76"/>
      <c r="N7" s="76" t="s">
        <v>72</v>
      </c>
      <c r="O7" s="76" t="s">
        <v>181</v>
      </c>
      <c r="P7" s="84" t="s">
        <v>182</v>
      </c>
      <c r="Q7" s="76"/>
      <c r="R7" s="76"/>
      <c r="S7" s="76"/>
      <c r="T7" s="76"/>
    </row>
    <row r="8" s="71" customFormat="1" ht="24.1" customHeight="1" spans="1:20">
      <c r="A8" s="77" t="s">
        <v>75</v>
      </c>
      <c r="B8" s="77"/>
      <c r="C8" s="77"/>
      <c r="D8" s="78">
        <v>77.5</v>
      </c>
      <c r="E8" s="78">
        <v>77.5</v>
      </c>
      <c r="F8" s="78">
        <v>77.5</v>
      </c>
      <c r="G8" s="78">
        <v>77.5</v>
      </c>
      <c r="H8" s="78">
        <v>0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s="71" customFormat="1" ht="19.55" customHeight="1" spans="1:20">
      <c r="A9" s="79" t="s">
        <v>80</v>
      </c>
      <c r="B9" s="79"/>
      <c r="C9" s="79"/>
      <c r="D9" s="78">
        <v>77.5</v>
      </c>
      <c r="E9" s="78">
        <v>77.5</v>
      </c>
      <c r="F9" s="78">
        <v>77.5</v>
      </c>
      <c r="G9" s="78">
        <v>77.5</v>
      </c>
      <c r="H9" s="78">
        <v>0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s="71" customFormat="1" ht="21.1" customHeight="1" spans="1:20">
      <c r="A10" s="79" t="s">
        <v>183</v>
      </c>
      <c r="B10" s="79"/>
      <c r="C10" s="79"/>
      <c r="D10" s="78">
        <v>77.5</v>
      </c>
      <c r="E10" s="78">
        <v>77.5</v>
      </c>
      <c r="F10" s="78">
        <v>77.5</v>
      </c>
      <c r="G10" s="78">
        <v>77.5</v>
      </c>
      <c r="H10" s="78">
        <v>0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s="71" customFormat="1" ht="19.55" customHeight="1" spans="1:20">
      <c r="A11" s="79" t="s">
        <v>184</v>
      </c>
      <c r="B11" s="79"/>
      <c r="C11" s="79"/>
      <c r="D11" s="78">
        <v>77.5</v>
      </c>
      <c r="E11" s="78">
        <v>77.5</v>
      </c>
      <c r="F11" s="78">
        <v>77.5</v>
      </c>
      <c r="G11" s="78">
        <v>77.5</v>
      </c>
      <c r="H11" s="78">
        <v>0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s="71" customFormat="1" ht="19.55" customHeight="1" spans="1:20">
      <c r="A12" s="80" t="s">
        <v>86</v>
      </c>
      <c r="B12" s="80" t="s">
        <v>185</v>
      </c>
      <c r="C12" s="80" t="s">
        <v>77</v>
      </c>
      <c r="D12" s="81">
        <v>60</v>
      </c>
      <c r="E12" s="80">
        <v>60</v>
      </c>
      <c r="F12" s="81">
        <v>60</v>
      </c>
      <c r="G12" s="81">
        <v>60</v>
      </c>
      <c r="H12" s="81"/>
      <c r="I12" s="81"/>
      <c r="J12" s="81"/>
      <c r="K12" s="81"/>
      <c r="L12" s="81"/>
      <c r="M12" s="80"/>
      <c r="N12" s="81"/>
      <c r="O12" s="81"/>
      <c r="P12" s="81"/>
      <c r="Q12" s="81"/>
      <c r="R12" s="81"/>
      <c r="S12" s="81"/>
      <c r="T12" s="81"/>
    </row>
    <row r="13" s="71" customFormat="1" ht="19.55" customHeight="1" spans="1:20">
      <c r="A13" s="80"/>
      <c r="B13" s="80" t="s">
        <v>186</v>
      </c>
      <c r="C13" s="80" t="s">
        <v>77</v>
      </c>
      <c r="D13" s="81">
        <v>2.5</v>
      </c>
      <c r="E13" s="80">
        <v>2.5</v>
      </c>
      <c r="F13" s="81">
        <v>2.5</v>
      </c>
      <c r="G13" s="81">
        <v>2.5</v>
      </c>
      <c r="H13" s="81"/>
      <c r="I13" s="81"/>
      <c r="J13" s="81"/>
      <c r="K13" s="81"/>
      <c r="L13" s="81"/>
      <c r="M13" s="80"/>
      <c r="N13" s="81"/>
      <c r="O13" s="81"/>
      <c r="P13" s="81"/>
      <c r="Q13" s="81"/>
      <c r="R13" s="81"/>
      <c r="S13" s="81"/>
      <c r="T13" s="81"/>
    </row>
    <row r="14" s="71" customFormat="1" ht="19.55" customHeight="1" spans="1:20">
      <c r="A14" s="80"/>
      <c r="B14" s="80" t="s">
        <v>187</v>
      </c>
      <c r="C14" s="80" t="s">
        <v>77</v>
      </c>
      <c r="D14" s="81">
        <v>7.5</v>
      </c>
      <c r="E14" s="80">
        <v>7.5</v>
      </c>
      <c r="F14" s="81">
        <v>7.5</v>
      </c>
      <c r="G14" s="81">
        <v>7.5</v>
      </c>
      <c r="H14" s="81"/>
      <c r="I14" s="81"/>
      <c r="J14" s="81"/>
      <c r="K14" s="81"/>
      <c r="L14" s="81"/>
      <c r="M14" s="80"/>
      <c r="N14" s="81"/>
      <c r="O14" s="81"/>
      <c r="P14" s="81"/>
      <c r="Q14" s="81"/>
      <c r="R14" s="81"/>
      <c r="S14" s="81"/>
      <c r="T14" s="81"/>
    </row>
    <row r="15" s="71" customFormat="1" ht="19.55" customHeight="1" spans="1:20">
      <c r="A15" s="80"/>
      <c r="B15" s="80" t="s">
        <v>188</v>
      </c>
      <c r="C15" s="80" t="s">
        <v>77</v>
      </c>
      <c r="D15" s="81">
        <v>7.5</v>
      </c>
      <c r="E15" s="80">
        <v>7.5</v>
      </c>
      <c r="F15" s="81">
        <v>7.5</v>
      </c>
      <c r="G15" s="81">
        <v>7.5</v>
      </c>
      <c r="H15" s="81"/>
      <c r="I15" s="81"/>
      <c r="J15" s="81"/>
      <c r="K15" s="81"/>
      <c r="L15" s="81"/>
      <c r="M15" s="80"/>
      <c r="N15" s="81"/>
      <c r="O15" s="81"/>
      <c r="P15" s="81"/>
      <c r="Q15" s="81"/>
      <c r="R15" s="81"/>
      <c r="S15" s="81"/>
      <c r="T15" s="81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怼怹恏1416915692</cp:lastModifiedBy>
  <dcterms:created xsi:type="dcterms:W3CDTF">2024-02-03T07:09:00Z</dcterms:created>
  <dcterms:modified xsi:type="dcterms:W3CDTF">2025-02-05T18:38:04Z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AB1F6C6CFFAE0E373931A367236775C4_43</vt:lpwstr>
  </property>
</Properties>
</file>