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<sst xmlns="http://schemas.openxmlformats.org/spreadsheetml/2006/main" count="367" uniqueCount="227">
  <si>
    <t>收支预算总表</t>
  </si>
  <si>
    <t>部门：110_怀化市妇女联合会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</si>
  <si>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</si>
  <si>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</si>
  <si>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</si>
  <si>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</si>
  <si>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</si>
  <si>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</si>
  <si>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</si>
  <si>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</si>
  <si>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</si>
  <si>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</si>
  <si>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</si>
  <si>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</si>
  <si>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</si>
  <si>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</si>
  <si>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</si>
  <si>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</si>
  <si>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</si>
  <si>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</si>
  <si>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</si>
  <si>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</si>
  <si>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</si>
  <si>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</si>
  <si>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</si>
  <si>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</si>
  <si>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</si>
  <si>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</si>
  <si>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</si>
  <si>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</si>
  <si>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</si>
  <si>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</si>
  <si>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</si>
  <si>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</si>
  <si>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</si>
  <si>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</si>
  <si>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</si>
  <si>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</si>
  <si>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</si>
  <si>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</si>
  <si>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</si>
  <si>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</si>
  <si>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</si>
  <si>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</si>
  <si>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</si>
  <si>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</si>
  <si>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</si>
  <si>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</si>
  <si>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</si>
  <si>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</si>
  <si>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</si>
  <si>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</si>
  <si>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</si>
  <si>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</si>
  <si>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</si>
  <si>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</si>
  <si>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</si>
  <si>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</si>
  <si>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</si>
  <si>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</si>
  <si>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</si>
  <si>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</si>
  <si>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</si>
  <si>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</si>
  <si>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</si>
  <si>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</si>
  <si>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</si>
  <si>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</si>
  <si>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</si>
  <si>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</si>
  <si>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</si>
  <si>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</si>
  <si>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</si>
  <si>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</si>
  <si>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110001</t>
  </si>
  <si>
    <t>怀化市妇女联合会</t>
  </si>
  <si>
    <t>支出预算总表</t>
  </si>
  <si>
    <t>110_怀化市妇女联合会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</si>
  <si>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</si>
  <si>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</si>
  <si>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</si>
  <si>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</si>
  <si>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</si>
  <si>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</si>
  <si>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</si>
  <si>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怀化市妇女联合会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</si>
  <si>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</si>
  <si>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</si>
  <si>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</si>
  <si>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</si>
  <si>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</si>
  <si>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</si>
  <si>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</si>
  <si>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</si>
  <si>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</si>
  <si>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</si>
  <si>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</si>
  <si>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</si>
  <si>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</si>
  <si>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</si>
  <si>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</si>
  <si>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20129</t>
  </si>
  <si>
    <t xml:space="preserve">  群众团体事务</t>
  </si>
  <si>
    <t xml:space="preserve">   2012901</t>
  </si>
  <si>
    <t xml:space="preserve">   行政运行</t>
  </si>
  <si>
    <t xml:space="preserve">   2012902</t>
  </si>
  <si>
    <t xml:space="preserve">   一般行政管理事务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</si>
  <si>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</si>
  <si>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</si>
  <si>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</si>
  <si>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</si>
  <si>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</si>
  <si>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</si>
  <si>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</si>
  <si>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</si>
  <si>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</si>
  <si>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</si>
  <si>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</si>
  <si>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</si>
  <si>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</si>
  <si>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</si>
  <si>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</si>
  <si>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</si>
  <si>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</si>
  <si>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</si>
  <si>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</si>
  <si>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</si>
  <si>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</si>
  <si>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50103</t>
  </si>
  <si>
    <t xml:space="preserve">  住房公积金</t>
  </si>
  <si>
    <t xml:space="preserve">  30113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</si>
  <si>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</si>
  <si>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</si>
  <si>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</si>
  <si>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</si>
  <si>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</si>
  <si>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30101</t>
  </si>
  <si>
    <t xml:space="preserve">  基本工资</t>
  </si>
  <si>
    <t xml:space="preserve">  50102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</si>
  <si>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</si>
  <si>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</si>
  <si>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</si>
  <si>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</si>
  <si>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</si>
  <si>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</si>
  <si>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</si>
  <si>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</si>
  <si>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</si>
  <si>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</si>
  <si>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</si>
  <si>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30106</t>
  </si>
  <si>
    <t xml:space="preserve">  伙食补助费</t>
  </si>
  <si>
    <t xml:space="preserve">  30112</t>
  </si>
  <si>
    <t xml:space="preserve">  其他社会保障缴费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</si>
  <si>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</si>
  <si>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</si>
  <si>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</si>
  <si>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</si>
  <si>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</si>
  <si>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</si>
  <si>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</si>
  <si>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</si>
  <si>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</si>
  <si>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</si>
  <si>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</si>
  <si>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</si>
  <si>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</si>
  <si>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</si>
  <si>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</si>
  <si>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</si>
  <si>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</si>
  <si>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</si>
  <si>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</si>
  <si>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</si>
  <si>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</si>
  <si>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</si>
  <si>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</si>
  <si>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</si>
  <si>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</si>
  <si>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</si>
  <si>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</si>
  <si>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</si>
  <si>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</si>
  <si>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</si>
  <si>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</si>
  <si>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</si>
  <si>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</si>
  <si>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</si>
  <si>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本年政府性基金预算支出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</si>
  <si>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</si>
  <si>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</si>
  <si>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</si>
  <si>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</si>
  <si>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</si>
  <si>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</si>
  <si>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</si>
  <si>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</si>
  <si>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</si>
  <si>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</si>
  <si>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</si>
  <si>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</si>
  <si>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</si>
  <si>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</si>
  <si>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</si>
  <si>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</si>
  <si>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</si>
  <si>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</si>
  <si>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</si>
  <si>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</si>
  <si>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</si>
  <si>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</si>
  <si>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</si>
  <si>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110001_怀化市妇女联合会</t>
  </si>
  <si>
    <t xml:space="preserve">   人员类</t>
  </si>
  <si>
    <t>住房公积金</t>
  </si>
  <si>
    <t>工资性支出</t>
  </si>
  <si>
    <t>对个人和家庭补助</t>
  </si>
  <si>
    <t>其他工资福利支出</t>
  </si>
  <si>
    <t>社会保险缴费</t>
  </si>
  <si>
    <t xml:space="preserve">   公用经费</t>
  </si>
  <si>
    <t xml:space="preserve">   运转其他类</t>
  </si>
  <si>
    <t>运转其他类</t>
  </si>
  <si>
    <t>家庭教育工作经费</t>
  </si>
  <si>
    <t>妇女事业发展专项经费</t>
  </si>
  <si>
    <t xml:space="preserve">   其他运转类</t>
  </si>
  <si>
    <t>出手吧.姐姐项目</t>
  </si>
  <si>
    <t>妇儿工委办工作经费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</si>
</sst>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"/>
      <scheme val="minor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176" fontId="0" fillId="0" borderId="0" xfId="0" applyNumberFormat="1" applyFo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5" workbookViewId="0">
      <selection activeCell="C16" sqref="C16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6363636363636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" customHeight="1" spans="1:4">
      <c r="A3" s="49" t="s">
        <v>1</v>
      </c>
      <c r="B3" s="49"/>
      <c r="C3" s="49"/>
      <c r="D3" s="49"/>
    </row>
    <row r="4" ht="22.4" customHeight="1" spans="4:4">
      <c r="D4" s="50" t="s">
        <v>2</v>
      </c>
    </row>
    <row r="5" ht="28.45" customHeight="1" spans="1:4">
      <c r="A5" s="51" t="s">
        <v>3</v>
      </c>
      <c r="B5" s="51"/>
      <c r="C5" s="51" t="s">
        <v>4</v>
      </c>
      <c r="D5" s="51"/>
    </row>
    <row r="6" ht="31.05" customHeight="1" spans="1:4">
      <c r="A6" s="45" t="s">
        <v>5</v>
      </c>
      <c r="B6" s="45" t="s">
        <v>6</v>
      </c>
      <c r="C6" s="45" t="s">
        <v>5</v>
      </c>
      <c r="D6" s="45" t="s">
        <v>6</v>
      </c>
    </row>
    <row r="7" ht="22.8" customHeight="1" spans="1:4">
      <c r="A7" s="10" t="s">
        <v>7</v>
      </c>
      <c r="B7" s="41">
        <v>345.375601</v>
      </c>
      <c r="C7" s="10" t="s">
        <v>8</v>
      </c>
      <c r="D7" s="41">
        <v>1016.530768</v>
      </c>
    </row>
    <row r="8" ht="22.8" customHeight="1" spans="1:4">
      <c r="A8" s="10" t="s">
        <v>9</v>
      </c>
      <c r="B8" s="41">
        <v>700</v>
      </c>
      <c r="C8" s="10" t="s">
        <v>10</v>
      </c>
      <c r="D8" s="41"/>
    </row>
    <row r="9" ht="22.8" customHeight="1" spans="1:4">
      <c r="A9" s="10" t="s">
        <v>11</v>
      </c>
      <c r="B9" s="41"/>
      <c r="C9" s="10" t="s">
        <v>12</v>
      </c>
      <c r="D9" s="41"/>
    </row>
    <row r="10" ht="22.8" customHeight="1" spans="1:4">
      <c r="A10" s="10" t="s">
        <v>13</v>
      </c>
      <c r="B10" s="41"/>
      <c r="C10" s="10" t="s">
        <v>14</v>
      </c>
      <c r="D10" s="41"/>
    </row>
    <row r="11" ht="22.8" customHeight="1" spans="1:4">
      <c r="A11" s="10" t="s">
        <v>15</v>
      </c>
      <c r="B11" s="41"/>
      <c r="C11" s="10" t="s">
        <v>16</v>
      </c>
      <c r="D11" s="41"/>
    </row>
    <row r="12" ht="22.8" customHeight="1" spans="1:4">
      <c r="A12" s="10" t="s">
        <v>17</v>
      </c>
      <c r="B12" s="41"/>
      <c r="C12" s="10" t="s">
        <v>18</v>
      </c>
      <c r="D12" s="41"/>
    </row>
    <row r="13" ht="22.8" customHeight="1" spans="1:4">
      <c r="A13" s="10" t="s">
        <v>19</v>
      </c>
      <c r="B13" s="41"/>
      <c r="C13" s="10" t="s">
        <v>20</v>
      </c>
      <c r="D13" s="41"/>
    </row>
    <row r="14" ht="22.8" customHeight="1" spans="1:4">
      <c r="A14" s="10"/>
      <c r="B14" s="10"/>
      <c r="C14" s="10" t="s">
        <v>21</v>
      </c>
      <c r="D14" s="41">
        <v>20.500816</v>
      </c>
    </row>
    <row r="15" ht="22.8" customHeight="1" spans="1:4">
      <c r="A15" s="10"/>
      <c r="B15" s="10"/>
      <c r="C15" s="10" t="s">
        <v>22</v>
      </c>
      <c r="D15" s="41"/>
    </row>
    <row r="16" ht="22.8" customHeight="1" spans="1:4">
      <c r="A16" s="10"/>
      <c r="B16" s="10"/>
      <c r="C16" s="10" t="s">
        <v>23</v>
      </c>
      <c r="D16" s="41">
        <v>8.344017</v>
      </c>
    </row>
    <row r="17" ht="22.8" customHeight="1" spans="1:4">
      <c r="A17" s="10"/>
      <c r="B17" s="10"/>
      <c r="C17" s="10" t="s">
        <v>24</v>
      </c>
      <c r="D17" s="41"/>
    </row>
    <row r="18" ht="22.8" customHeight="1" spans="1:4">
      <c r="A18" s="10"/>
      <c r="B18" s="10"/>
      <c r="C18" s="10" t="s">
        <v>25</v>
      </c>
      <c r="D18" s="41"/>
    </row>
    <row r="19" ht="22.8" customHeight="1" spans="1:4">
      <c r="A19" s="10"/>
      <c r="B19" s="10"/>
      <c r="C19" s="10" t="s">
        <v>26</v>
      </c>
      <c r="D19" s="41"/>
    </row>
    <row r="20" ht="22.8" customHeight="1" spans="1:4">
      <c r="A20" s="10"/>
      <c r="B20" s="10"/>
      <c r="C20" s="10" t="s">
        <v>27</v>
      </c>
      <c r="D20" s="41"/>
    </row>
    <row r="21" ht="22.8" customHeight="1" spans="1:4">
      <c r="A21" s="10"/>
      <c r="B21" s="10"/>
      <c r="C21" s="10" t="s">
        <v>28</v>
      </c>
      <c r="D21" s="41"/>
    </row>
    <row r="22" ht="22.8" customHeight="1" spans="1:4">
      <c r="A22" s="10"/>
      <c r="B22" s="10"/>
      <c r="C22" s="10" t="s">
        <v>29</v>
      </c>
      <c r="D22" s="41"/>
    </row>
    <row r="23" ht="22.8" customHeight="1" spans="1:4">
      <c r="A23" s="10"/>
      <c r="B23" s="10"/>
      <c r="C23" s="10" t="s">
        <v>30</v>
      </c>
      <c r="D23" s="41"/>
    </row>
    <row r="24" ht="22.8" customHeight="1" spans="1:4">
      <c r="A24" s="10"/>
      <c r="B24" s="10"/>
      <c r="C24" s="10" t="s">
        <v>31</v>
      </c>
      <c r="D24" s="41"/>
    </row>
    <row r="25" ht="22.8" customHeight="1" spans="1:4">
      <c r="A25" s="10"/>
      <c r="B25" s="10"/>
      <c r="C25" s="10" t="s">
        <v>32</v>
      </c>
      <c r="D25" s="41"/>
    </row>
    <row r="26" ht="22.8" customHeight="1" spans="1:4">
      <c r="A26" s="10"/>
      <c r="B26" s="10"/>
      <c r="C26" s="10" t="s">
        <v>33</v>
      </c>
      <c r="D26" s="41"/>
    </row>
    <row r="27" ht="22.8" customHeight="1" spans="1:4">
      <c r="A27" s="10"/>
      <c r="B27" s="10"/>
      <c r="C27" s="10" t="s">
        <v>34</v>
      </c>
      <c r="D27" s="41"/>
    </row>
    <row r="28" ht="22.8" customHeight="1" spans="1:4">
      <c r="A28" s="10"/>
      <c r="B28" s="10"/>
      <c r="C28" s="10" t="s">
        <v>35</v>
      </c>
      <c r="D28" s="41"/>
    </row>
    <row r="29" ht="22.8" customHeight="1" spans="1:4">
      <c r="A29" s="10"/>
      <c r="B29" s="10"/>
      <c r="C29" s="10" t="s">
        <v>36</v>
      </c>
      <c r="D29" s="41"/>
    </row>
    <row r="30" ht="22.8" customHeight="1" spans="1:4">
      <c r="A30" s="10"/>
      <c r="B30" s="10"/>
      <c r="C30" s="10" t="s">
        <v>37</v>
      </c>
      <c r="D30" s="41"/>
    </row>
    <row r="31" ht="22.8" customHeight="1" spans="1:4">
      <c r="A31" s="10"/>
      <c r="B31" s="10"/>
      <c r="C31" s="10" t="s">
        <v>38</v>
      </c>
      <c r="D31" s="41"/>
    </row>
    <row r="32" ht="22.8" customHeight="1" spans="1:4">
      <c r="A32" s="10"/>
      <c r="B32" s="10"/>
      <c r="C32" s="10" t="s">
        <v>39</v>
      </c>
      <c r="D32" s="41"/>
    </row>
    <row r="33" ht="22.8" customHeight="1" spans="1:4">
      <c r="A33" s="10"/>
      <c r="B33" s="10"/>
      <c r="C33" s="10" t="s">
        <v>40</v>
      </c>
      <c r="D33" s="41"/>
    </row>
    <row r="34" ht="22.8" customHeight="1" spans="1:4">
      <c r="A34" s="10"/>
      <c r="B34" s="10"/>
      <c r="C34" s="10" t="s">
        <v>41</v>
      </c>
      <c r="D34" s="41"/>
    </row>
    <row r="35" ht="22.8" customHeight="1" spans="1:4">
      <c r="A35" s="10"/>
      <c r="B35" s="10"/>
      <c r="C35" s="10" t="s">
        <v>42</v>
      </c>
      <c r="D35" s="41"/>
    </row>
    <row r="36" ht="22.8" customHeight="1" spans="1:4">
      <c r="A36" s="10"/>
      <c r="B36" s="10"/>
      <c r="C36" s="10" t="s">
        <v>43</v>
      </c>
      <c r="D36" s="41"/>
    </row>
    <row r="37" ht="22.8" customHeight="1" spans="1:4">
      <c r="A37" s="10"/>
      <c r="B37" s="10"/>
      <c r="C37" s="39"/>
      <c r="D37" s="41"/>
    </row>
    <row r="38" ht="26.7" customHeight="1" spans="1:4">
      <c r="A38" s="10"/>
      <c r="B38" s="10"/>
      <c r="C38" s="10"/>
      <c r="D38" s="41"/>
    </row>
    <row r="39" ht="21.15" customHeight="1" spans="1:4">
      <c r="A39" s="43" t="s">
        <v>44</v>
      </c>
      <c r="B39" s="52">
        <v>1045.375601</v>
      </c>
      <c r="C39" s="43" t="s">
        <v>45</v>
      </c>
      <c r="D39" s="52">
        <v>1045.375601</v>
      </c>
    </row>
    <row r="40" ht="21.15" customHeight="1" spans="1:4">
      <c r="A40" s="36" t="s">
        <v>46</v>
      </c>
      <c r="B40" s="41"/>
      <c r="C40" s="5" t="s">
        <v>47</v>
      </c>
      <c r="D40" s="42"/>
    </row>
    <row r="41" ht="24.15" customHeight="1" spans="1:4">
      <c r="A41" s="36" t="s">
        <v>48</v>
      </c>
      <c r="B41" s="41"/>
      <c r="C41" s="39"/>
      <c r="D41" s="41"/>
    </row>
    <row r="42" ht="18.95" customHeight="1" spans="1:4">
      <c r="A42" s="36" t="s">
        <v>49</v>
      </c>
      <c r="B42" s="41"/>
      <c r="C42" s="39"/>
      <c r="D42" s="41"/>
    </row>
    <row r="43" ht="20.7" customHeight="1" spans="1:4">
      <c r="A43" s="36" t="s">
        <v>50</v>
      </c>
      <c r="B43" s="41"/>
      <c r="C43" s="10"/>
      <c r="D43" s="41"/>
    </row>
    <row r="44" ht="25.85" customHeight="1" spans="1:4">
      <c r="A44" s="36" t="s">
        <v>51</v>
      </c>
      <c r="B44" s="41"/>
      <c r="C44" s="10"/>
      <c r="D44" s="41"/>
    </row>
    <row r="45" ht="32" customHeight="1" spans="1:4">
      <c r="A45" s="51" t="s">
        <v>52</v>
      </c>
      <c r="B45" s="53">
        <v>1045.375601</v>
      </c>
      <c r="C45" s="51" t="s">
        <v>53</v>
      </c>
      <c r="D45" s="53">
        <v>1045.375601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opLeftCell="A6" workbookViewId="0">
      <selection activeCell="E29" sqref="E29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  <col min="21" max="21" width="9.76363636363636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199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200</v>
      </c>
      <c r="B5" s="5" t="s">
        <v>201</v>
      </c>
      <c r="C5" s="5" t="s">
        <v>202</v>
      </c>
      <c r="D5" s="5" t="s">
        <v>61</v>
      </c>
      <c r="E5" s="5" t="s">
        <v>203</v>
      </c>
      <c r="F5" s="5"/>
      <c r="G5" s="5"/>
      <c r="H5" s="5"/>
      <c r="I5" s="5"/>
      <c r="J5" s="5"/>
      <c r="K5" s="5"/>
      <c r="L5" s="5"/>
      <c r="M5" s="5" t="s">
        <v>204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70</v>
      </c>
      <c r="F6" s="5" t="s">
        <v>205</v>
      </c>
      <c r="G6" s="5"/>
      <c r="H6" s="5"/>
      <c r="I6" s="5" t="s">
        <v>206</v>
      </c>
      <c r="J6" s="5" t="s">
        <v>207</v>
      </c>
      <c r="K6" s="5" t="s">
        <v>208</v>
      </c>
      <c r="L6" s="5" t="s">
        <v>209</v>
      </c>
      <c r="M6" s="5" t="s">
        <v>70</v>
      </c>
      <c r="N6" s="5" t="s">
        <v>205</v>
      </c>
      <c r="O6" s="5"/>
      <c r="P6" s="5"/>
      <c r="Q6" s="5" t="s">
        <v>206</v>
      </c>
      <c r="R6" s="5" t="s">
        <v>207</v>
      </c>
      <c r="S6" s="5" t="s">
        <v>208</v>
      </c>
      <c r="T6" s="5" t="s">
        <v>209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210</v>
      </c>
      <c r="H7" s="7" t="s">
        <v>211</v>
      </c>
      <c r="I7" s="5"/>
      <c r="J7" s="5"/>
      <c r="K7" s="5"/>
      <c r="L7" s="5"/>
      <c r="M7" s="5"/>
      <c r="N7" s="5" t="s">
        <v>70</v>
      </c>
      <c r="O7" s="5" t="s">
        <v>210</v>
      </c>
      <c r="P7" s="9" t="s">
        <v>211</v>
      </c>
      <c r="Q7" s="5"/>
      <c r="R7" s="5"/>
      <c r="S7" s="5"/>
      <c r="T7" s="5"/>
    </row>
    <row r="8" ht="27.6" customHeight="1" spans="1:20">
      <c r="A8" s="5" t="s">
        <v>73</v>
      </c>
      <c r="B8" s="5"/>
      <c r="C8" s="5"/>
      <c r="D8" s="8">
        <v>1045.375601</v>
      </c>
      <c r="E8" s="8">
        <v>345.375601</v>
      </c>
      <c r="F8" s="8">
        <v>345.375601</v>
      </c>
      <c r="G8" s="8">
        <v>345.375601</v>
      </c>
      <c r="H8" s="8">
        <v>0</v>
      </c>
      <c r="I8" s="8"/>
      <c r="J8" s="8"/>
      <c r="K8" s="8">
        <v>700</v>
      </c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77</v>
      </c>
      <c r="B9" s="9"/>
      <c r="C9" s="9"/>
      <c r="D9" s="8">
        <v>1045.375601</v>
      </c>
      <c r="E9" s="8">
        <v>345.375601</v>
      </c>
      <c r="F9" s="8">
        <v>345.375601</v>
      </c>
      <c r="G9" s="8">
        <v>345.375601</v>
      </c>
      <c r="H9" s="8">
        <v>0</v>
      </c>
      <c r="I9" s="8"/>
      <c r="J9" s="8"/>
      <c r="K9" s="8">
        <v>700</v>
      </c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212</v>
      </c>
      <c r="B10" s="9"/>
      <c r="C10" s="9"/>
      <c r="D10" s="8">
        <v>1045.375601</v>
      </c>
      <c r="E10" s="8">
        <v>345.375601</v>
      </c>
      <c r="F10" s="8">
        <v>345.375601</v>
      </c>
      <c r="G10" s="8">
        <v>345.375601</v>
      </c>
      <c r="H10" s="8">
        <v>0</v>
      </c>
      <c r="I10" s="8"/>
      <c r="J10" s="8"/>
      <c r="K10" s="8">
        <v>700</v>
      </c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213</v>
      </c>
      <c r="B11" s="9"/>
      <c r="C11" s="9"/>
      <c r="D11" s="8">
        <v>213.375601</v>
      </c>
      <c r="E11" s="8">
        <v>213.375601</v>
      </c>
      <c r="F11" s="8">
        <v>213.375601</v>
      </c>
      <c r="G11" s="8">
        <v>213.375601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80</v>
      </c>
      <c r="B12" s="10" t="s">
        <v>214</v>
      </c>
      <c r="C12" s="10" t="s">
        <v>75</v>
      </c>
      <c r="D12" s="11">
        <v>17.175612</v>
      </c>
      <c r="E12" s="10">
        <v>17.175612</v>
      </c>
      <c r="F12" s="11">
        <v>17.175612</v>
      </c>
      <c r="G12" s="11">
        <v>17.175612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215</v>
      </c>
      <c r="C13" s="10" t="s">
        <v>75</v>
      </c>
      <c r="D13" s="11">
        <v>139.4769</v>
      </c>
      <c r="E13" s="10">
        <v>139.4769</v>
      </c>
      <c r="F13" s="11">
        <v>139.4769</v>
      </c>
      <c r="G13" s="11">
        <v>139.4769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216</v>
      </c>
      <c r="C14" s="10" t="s">
        <v>75</v>
      </c>
      <c r="D14" s="11">
        <v>23.57172</v>
      </c>
      <c r="E14" s="10">
        <v>23.57172</v>
      </c>
      <c r="F14" s="11">
        <v>23.57172</v>
      </c>
      <c r="G14" s="11">
        <v>23.57172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217</v>
      </c>
      <c r="C15" s="10" t="s">
        <v>75</v>
      </c>
      <c r="D15" s="11">
        <v>4.306536</v>
      </c>
      <c r="E15" s="10">
        <v>4.306536</v>
      </c>
      <c r="F15" s="11">
        <v>4.306536</v>
      </c>
      <c r="G15" s="11">
        <v>4.306536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218</v>
      </c>
      <c r="C16" s="10" t="s">
        <v>75</v>
      </c>
      <c r="D16" s="11">
        <v>28.844833</v>
      </c>
      <c r="E16" s="10">
        <v>28.844833</v>
      </c>
      <c r="F16" s="11">
        <v>28.844833</v>
      </c>
      <c r="G16" s="11">
        <v>28.844833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219</v>
      </c>
      <c r="B17" s="9"/>
      <c r="C17" s="9"/>
      <c r="D17" s="8">
        <v>19.5</v>
      </c>
      <c r="E17" s="8">
        <v>19.5</v>
      </c>
      <c r="F17" s="8">
        <v>19.5</v>
      </c>
      <c r="G17" s="8">
        <v>19.5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81</v>
      </c>
      <c r="B18" s="10" t="s">
        <v>81</v>
      </c>
      <c r="C18" s="10" t="s">
        <v>75</v>
      </c>
      <c r="D18" s="11">
        <v>19.5</v>
      </c>
      <c r="E18" s="10">
        <v>19.5</v>
      </c>
      <c r="F18" s="11">
        <v>19.5</v>
      </c>
      <c r="G18" s="11">
        <v>19.5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220</v>
      </c>
      <c r="B19" s="9"/>
      <c r="C19" s="9"/>
      <c r="D19" s="8">
        <v>107.5</v>
      </c>
      <c r="E19" s="8">
        <v>107.5</v>
      </c>
      <c r="F19" s="8">
        <v>107.5</v>
      </c>
      <c r="G19" s="8">
        <v>107.5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221</v>
      </c>
      <c r="B20" s="10" t="s">
        <v>222</v>
      </c>
      <c r="C20" s="10" t="s">
        <v>75</v>
      </c>
      <c r="D20" s="11">
        <v>15</v>
      </c>
      <c r="E20" s="10">
        <v>15</v>
      </c>
      <c r="F20" s="11">
        <v>15</v>
      </c>
      <c r="G20" s="11">
        <v>15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223</v>
      </c>
      <c r="C21" s="10" t="s">
        <v>75</v>
      </c>
      <c r="D21" s="11">
        <v>92.5</v>
      </c>
      <c r="E21" s="10">
        <v>92.5</v>
      </c>
      <c r="F21" s="11">
        <v>92.5</v>
      </c>
      <c r="G21" s="11">
        <v>92.5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4" customHeight="1" spans="1:20">
      <c r="A22" s="9" t="s">
        <v>224</v>
      </c>
      <c r="B22" s="9"/>
      <c r="C22" s="9"/>
      <c r="D22" s="8">
        <v>705</v>
      </c>
      <c r="E22" s="8">
        <v>5</v>
      </c>
      <c r="F22" s="8">
        <v>5</v>
      </c>
      <c r="G22" s="8">
        <v>5</v>
      </c>
      <c r="H22" s="8">
        <v>0</v>
      </c>
      <c r="I22" s="8"/>
      <c r="J22" s="8"/>
      <c r="K22" s="8">
        <v>700</v>
      </c>
      <c r="L22" s="8"/>
      <c r="M22" s="8"/>
      <c r="N22" s="8"/>
      <c r="O22" s="8"/>
      <c r="P22" s="8"/>
      <c r="Q22" s="8"/>
      <c r="R22" s="8"/>
      <c r="S22" s="8"/>
      <c r="T22" s="8"/>
    </row>
    <row r="23" ht="22.4" customHeight="1" spans="1:20">
      <c r="A23" s="10" t="s">
        <v>82</v>
      </c>
      <c r="B23" s="10" t="s">
        <v>225</v>
      </c>
      <c r="C23" s="10" t="s">
        <v>75</v>
      </c>
      <c r="D23" s="11">
        <v>700</v>
      </c>
      <c r="E23" s="10">
        <v>700</v>
      </c>
      <c r="F23" s="11"/>
      <c r="G23" s="11"/>
      <c r="H23" s="11"/>
      <c r="I23" s="11"/>
      <c r="J23" s="11"/>
      <c r="K23" s="11">
        <v>700</v>
      </c>
      <c r="L23" s="11"/>
      <c r="M23" s="10"/>
      <c r="N23" s="11"/>
      <c r="O23" s="11"/>
      <c r="P23" s="11"/>
      <c r="Q23" s="11"/>
      <c r="R23" s="11"/>
      <c r="S23" s="11"/>
      <c r="T23" s="11"/>
    </row>
    <row r="24" ht="22.4" customHeight="1" spans="1:20">
      <c r="A24" s="10"/>
      <c r="B24" s="10" t="s">
        <v>226</v>
      </c>
      <c r="C24" s="10" t="s">
        <v>75</v>
      </c>
      <c r="D24" s="11">
        <v>5</v>
      </c>
      <c r="E24" s="10">
        <v>5</v>
      </c>
      <c r="F24" s="11">
        <v>5</v>
      </c>
      <c r="G24" s="11">
        <v>5</v>
      </c>
      <c r="H24" s="11"/>
      <c r="I24" s="11"/>
      <c r="J24" s="11"/>
      <c r="K24" s="11"/>
      <c r="L24" s="11"/>
      <c r="M24" s="10"/>
      <c r="N24" s="11"/>
      <c r="O24" s="11"/>
      <c r="P24" s="11"/>
      <c r="Q24" s="11"/>
      <c r="R24" s="11"/>
      <c r="S24" s="11"/>
      <c r="T24" s="11"/>
    </row>
    <row r="28" spans="5:5">
      <c r="E28" s="12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2:C22"/>
    <mergeCell ref="A5:A7"/>
    <mergeCell ref="A12:A16"/>
    <mergeCell ref="A20:A21"/>
    <mergeCell ref="A23:A2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opLeftCell="A3" workbookViewId="0">
      <selection activeCell="A1" sqref="A1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20" width="9.76363636363636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0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48" t="s">
        <v>65</v>
      </c>
      <c r="I6" s="48" t="s">
        <v>66</v>
      </c>
      <c r="J6" s="48" t="s">
        <v>67</v>
      </c>
      <c r="K6" s="5" t="s">
        <v>68</v>
      </c>
      <c r="L6" s="5" t="s">
        <v>61</v>
      </c>
      <c r="M6" s="5" t="s">
        <v>46</v>
      </c>
      <c r="N6" s="5"/>
      <c r="O6" s="5"/>
      <c r="P6" s="48" t="s">
        <v>69</v>
      </c>
      <c r="Q6" s="48" t="s">
        <v>51</v>
      </c>
    </row>
    <row r="7" ht="28.45" customHeight="1" spans="1:17">
      <c r="A7" s="5"/>
      <c r="B7" s="5"/>
      <c r="C7" s="5"/>
      <c r="D7" s="5"/>
      <c r="E7" s="5"/>
      <c r="F7" s="5"/>
      <c r="G7" s="5"/>
      <c r="H7" s="48"/>
      <c r="I7" s="48"/>
      <c r="J7" s="48"/>
      <c r="K7" s="5"/>
      <c r="L7" s="5"/>
      <c r="M7" s="5" t="s">
        <v>70</v>
      </c>
      <c r="N7" s="5" t="s">
        <v>71</v>
      </c>
      <c r="O7" s="5" t="s">
        <v>72</v>
      </c>
      <c r="P7" s="48"/>
      <c r="Q7" s="48"/>
    </row>
    <row r="8" ht="31.9" customHeight="1" spans="1:17">
      <c r="A8" s="5" t="s">
        <v>73</v>
      </c>
      <c r="B8" s="5"/>
      <c r="C8" s="42">
        <v>1045.375601</v>
      </c>
      <c r="D8" s="42">
        <v>1045.375601</v>
      </c>
      <c r="E8" s="42">
        <v>345.375601</v>
      </c>
      <c r="F8" s="42">
        <v>700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ht="31.05" customHeight="1" spans="1:17">
      <c r="A9" s="48" t="s">
        <v>1</v>
      </c>
      <c r="B9" s="48"/>
      <c r="C9" s="42">
        <v>1045.375601</v>
      </c>
      <c r="D9" s="42">
        <v>1045.375601</v>
      </c>
      <c r="E9" s="42">
        <v>345.375601</v>
      </c>
      <c r="F9" s="42">
        <v>700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ht="26.7" customHeight="1" spans="1:17">
      <c r="A10" s="36" t="s">
        <v>74</v>
      </c>
      <c r="B10" s="36" t="s">
        <v>75</v>
      </c>
      <c r="C10" s="41">
        <v>1045.375601</v>
      </c>
      <c r="D10" s="41">
        <v>1045.375601</v>
      </c>
      <c r="E10" s="41">
        <v>345.375601</v>
      </c>
      <c r="F10" s="41">
        <v>700</v>
      </c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A2" workbookViewId="0">
      <selection activeCell="B23" sqref="B23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77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55</v>
      </c>
      <c r="B5" s="5"/>
      <c r="C5" s="5" t="s">
        <v>56</v>
      </c>
      <c r="D5" s="5" t="s">
        <v>78</v>
      </c>
      <c r="E5" s="5"/>
      <c r="F5" s="5"/>
      <c r="G5" s="5" t="s">
        <v>79</v>
      </c>
      <c r="H5" s="5"/>
      <c r="I5" s="5"/>
    </row>
    <row r="6" ht="25.3" customHeight="1" spans="1:9">
      <c r="A6" s="5" t="s">
        <v>59</v>
      </c>
      <c r="B6" s="5" t="s">
        <v>60</v>
      </c>
      <c r="C6" s="5"/>
      <c r="D6" s="5" t="s">
        <v>61</v>
      </c>
      <c r="E6" s="5" t="s">
        <v>80</v>
      </c>
      <c r="F6" s="5" t="s">
        <v>81</v>
      </c>
      <c r="G6" s="5" t="s">
        <v>61</v>
      </c>
      <c r="H6" s="5" t="s">
        <v>82</v>
      </c>
      <c r="I6" s="5" t="s">
        <v>83</v>
      </c>
    </row>
    <row r="7" ht="22.8" customHeight="1" spans="1:9">
      <c r="A7" s="5" t="s">
        <v>84</v>
      </c>
      <c r="B7" s="5"/>
      <c r="C7" s="42">
        <v>1045.375601</v>
      </c>
      <c r="D7" s="42">
        <v>232.875601</v>
      </c>
      <c r="E7" s="42">
        <v>213.375601</v>
      </c>
      <c r="F7" s="42">
        <v>19.5</v>
      </c>
      <c r="G7" s="42">
        <v>812.5</v>
      </c>
      <c r="H7" s="42">
        <v>812.5</v>
      </c>
      <c r="I7" s="42"/>
    </row>
    <row r="8" ht="26.05" customHeight="1" spans="1:9">
      <c r="A8" s="48" t="s">
        <v>77</v>
      </c>
      <c r="B8" s="48"/>
      <c r="C8" s="42">
        <v>1045.375601</v>
      </c>
      <c r="D8" s="42">
        <v>232.875601</v>
      </c>
      <c r="E8" s="42">
        <v>213.375601</v>
      </c>
      <c r="F8" s="42">
        <v>19.5</v>
      </c>
      <c r="G8" s="42">
        <v>812.5</v>
      </c>
      <c r="H8" s="42">
        <v>812.5</v>
      </c>
      <c r="I8" s="42"/>
    </row>
    <row r="9" ht="23.25" customHeight="1" spans="1:9">
      <c r="A9" s="36" t="s">
        <v>74</v>
      </c>
      <c r="B9" s="36" t="s">
        <v>85</v>
      </c>
      <c r="C9" s="41">
        <v>1045.375601</v>
      </c>
      <c r="D9" s="41">
        <v>232.875601</v>
      </c>
      <c r="E9" s="41">
        <v>213.375601</v>
      </c>
      <c r="F9" s="41">
        <v>19.5</v>
      </c>
      <c r="G9" s="41">
        <v>812.5</v>
      </c>
      <c r="H9" s="41">
        <v>812.5</v>
      </c>
      <c r="I9" s="41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" workbookViewId="0">
      <selection activeCell="C17" sqref="C17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86</v>
      </c>
      <c r="B2" s="2"/>
      <c r="C2" s="2"/>
      <c r="D2" s="2"/>
    </row>
    <row r="3" ht="22.8" customHeight="1" spans="1:4">
      <c r="A3" s="3" t="s">
        <v>1</v>
      </c>
      <c r="B3" s="3"/>
      <c r="C3" s="3"/>
      <c r="D3" s="3"/>
    </row>
    <row r="4" ht="16.35" customHeight="1" spans="1:4">
      <c r="A4" s="4" t="s">
        <v>2</v>
      </c>
      <c r="B4" s="4"/>
      <c r="C4" s="4"/>
      <c r="D4" s="4"/>
    </row>
    <row r="5" ht="31.9" customHeight="1" spans="1:4">
      <c r="A5" s="45" t="s">
        <v>3</v>
      </c>
      <c r="B5" s="45"/>
      <c r="C5" s="45" t="s">
        <v>4</v>
      </c>
      <c r="D5" s="45"/>
    </row>
    <row r="6" ht="21.55" customHeight="1" spans="1:4">
      <c r="A6" s="43" t="s">
        <v>87</v>
      </c>
      <c r="B6" s="43" t="s">
        <v>6</v>
      </c>
      <c r="C6" s="43" t="s">
        <v>87</v>
      </c>
      <c r="D6" s="43" t="s">
        <v>6</v>
      </c>
    </row>
    <row r="7" ht="21.15" customHeight="1" spans="1:4">
      <c r="A7" s="10" t="s">
        <v>88</v>
      </c>
      <c r="B7" s="8">
        <v>345.375601</v>
      </c>
      <c r="C7" s="10" t="s">
        <v>89</v>
      </c>
      <c r="D7" s="8">
        <v>345.375601</v>
      </c>
    </row>
    <row r="8" ht="26.05" customHeight="1" spans="1:4">
      <c r="A8" s="10" t="s">
        <v>90</v>
      </c>
      <c r="B8" s="41">
        <v>345.375601</v>
      </c>
      <c r="C8" s="10" t="s">
        <v>8</v>
      </c>
      <c r="D8" s="41">
        <v>316.530768</v>
      </c>
    </row>
    <row r="9" ht="26.05" customHeight="1" spans="1:4">
      <c r="A9" s="10" t="s">
        <v>91</v>
      </c>
      <c r="B9" s="41"/>
      <c r="C9" s="10" t="s">
        <v>10</v>
      </c>
      <c r="D9" s="41"/>
    </row>
    <row r="10" ht="26.05" customHeight="1" spans="1:4">
      <c r="A10" s="10" t="s">
        <v>92</v>
      </c>
      <c r="B10" s="41"/>
      <c r="C10" s="10" t="s">
        <v>12</v>
      </c>
      <c r="D10" s="41"/>
    </row>
    <row r="11" ht="26.05" customHeight="1" spans="1:4">
      <c r="A11" s="10" t="s">
        <v>93</v>
      </c>
      <c r="B11" s="8"/>
      <c r="C11" s="10" t="s">
        <v>14</v>
      </c>
      <c r="D11" s="41"/>
    </row>
    <row r="12" ht="26.05" customHeight="1" spans="1:4">
      <c r="A12" s="10" t="s">
        <v>90</v>
      </c>
      <c r="B12" s="41"/>
      <c r="C12" s="10" t="s">
        <v>16</v>
      </c>
      <c r="D12" s="41"/>
    </row>
    <row r="13" ht="26.05" customHeight="1" spans="1:4">
      <c r="A13" s="10" t="s">
        <v>91</v>
      </c>
      <c r="B13" s="41"/>
      <c r="C13" s="10" t="s">
        <v>18</v>
      </c>
      <c r="D13" s="41"/>
    </row>
    <row r="14" ht="26.05" customHeight="1" spans="1:4">
      <c r="A14" s="10" t="s">
        <v>92</v>
      </c>
      <c r="B14" s="41"/>
      <c r="C14" s="10" t="s">
        <v>20</v>
      </c>
      <c r="D14" s="41"/>
    </row>
    <row r="15" ht="26.05" customHeight="1" spans="1:4">
      <c r="A15" s="10"/>
      <c r="B15" s="11"/>
      <c r="C15" s="10" t="s">
        <v>21</v>
      </c>
      <c r="D15" s="41">
        <v>20.500816</v>
      </c>
    </row>
    <row r="16" ht="26.05" customHeight="1" spans="1:4">
      <c r="A16" s="10"/>
      <c r="B16" s="11"/>
      <c r="C16" s="10" t="s">
        <v>22</v>
      </c>
      <c r="D16" s="41"/>
    </row>
    <row r="17" ht="26.05" customHeight="1" spans="1:4">
      <c r="A17" s="10"/>
      <c r="B17" s="11"/>
      <c r="C17" s="10" t="s">
        <v>23</v>
      </c>
      <c r="D17" s="41">
        <v>8.344017</v>
      </c>
    </row>
    <row r="18" ht="26.05" customHeight="1" spans="1:4">
      <c r="A18" s="10"/>
      <c r="B18" s="11"/>
      <c r="C18" s="10" t="s">
        <v>24</v>
      </c>
      <c r="D18" s="41"/>
    </row>
    <row r="19" ht="26.05" customHeight="1" spans="1:4">
      <c r="A19" s="10"/>
      <c r="B19" s="11"/>
      <c r="C19" s="10" t="s">
        <v>25</v>
      </c>
      <c r="D19" s="41"/>
    </row>
    <row r="20" ht="26.05" customHeight="1" spans="1:4">
      <c r="A20" s="10"/>
      <c r="B20" s="10"/>
      <c r="C20" s="10" t="s">
        <v>26</v>
      </c>
      <c r="D20" s="41"/>
    </row>
    <row r="21" ht="26.05" customHeight="1" spans="1:4">
      <c r="A21" s="10"/>
      <c r="B21" s="10"/>
      <c r="C21" s="10" t="s">
        <v>27</v>
      </c>
      <c r="D21" s="41"/>
    </row>
    <row r="22" ht="26.05" customHeight="1" spans="1:4">
      <c r="A22" s="10"/>
      <c r="B22" s="10"/>
      <c r="C22" s="10" t="s">
        <v>28</v>
      </c>
      <c r="D22" s="41"/>
    </row>
    <row r="23" ht="26.05" customHeight="1" spans="1:4">
      <c r="A23" s="10"/>
      <c r="B23" s="10"/>
      <c r="C23" s="10" t="s">
        <v>29</v>
      </c>
      <c r="D23" s="41"/>
    </row>
    <row r="24" ht="26.05" customHeight="1" spans="1:4">
      <c r="A24" s="10"/>
      <c r="B24" s="10"/>
      <c r="C24" s="10" t="s">
        <v>30</v>
      </c>
      <c r="D24" s="41"/>
    </row>
    <row r="25" ht="26.05" customHeight="1" spans="1:4">
      <c r="A25" s="10"/>
      <c r="B25" s="10"/>
      <c r="C25" s="10" t="s">
        <v>31</v>
      </c>
      <c r="D25" s="41"/>
    </row>
    <row r="26" ht="26.05" customHeight="1" spans="1:4">
      <c r="A26" s="10"/>
      <c r="B26" s="10"/>
      <c r="C26" s="10" t="s">
        <v>32</v>
      </c>
      <c r="D26" s="41"/>
    </row>
    <row r="27" ht="26.05" customHeight="1" spans="1:4">
      <c r="A27" s="10"/>
      <c r="B27" s="10"/>
      <c r="C27" s="10" t="s">
        <v>33</v>
      </c>
      <c r="D27" s="41"/>
    </row>
    <row r="28" ht="26.05" customHeight="1" spans="1:4">
      <c r="A28" s="10"/>
      <c r="B28" s="10"/>
      <c r="C28" s="10" t="s">
        <v>34</v>
      </c>
      <c r="D28" s="41"/>
    </row>
    <row r="29" ht="26.05" customHeight="1" spans="1:4">
      <c r="A29" s="10"/>
      <c r="B29" s="10"/>
      <c r="C29" s="10" t="s">
        <v>35</v>
      </c>
      <c r="D29" s="41"/>
    </row>
    <row r="30" ht="26.05" customHeight="1" spans="1:4">
      <c r="A30" s="10"/>
      <c r="B30" s="10"/>
      <c r="C30" s="10" t="s">
        <v>36</v>
      </c>
      <c r="D30" s="41"/>
    </row>
    <row r="31" ht="26.05" customHeight="1" spans="1:4">
      <c r="A31" s="10"/>
      <c r="B31" s="10"/>
      <c r="C31" s="10" t="s">
        <v>37</v>
      </c>
      <c r="D31" s="41"/>
    </row>
    <row r="32" ht="26.05" customHeight="1" spans="1:4">
      <c r="A32" s="10"/>
      <c r="B32" s="10"/>
      <c r="C32" s="10" t="s">
        <v>38</v>
      </c>
      <c r="D32" s="41"/>
    </row>
    <row r="33" ht="26.05" customHeight="1" spans="1:4">
      <c r="A33" s="10"/>
      <c r="B33" s="10"/>
      <c r="C33" s="10" t="s">
        <v>39</v>
      </c>
      <c r="D33" s="41"/>
    </row>
    <row r="34" ht="26.05" customHeight="1" spans="1:4">
      <c r="A34" s="10"/>
      <c r="B34" s="10"/>
      <c r="C34" s="10" t="s">
        <v>40</v>
      </c>
      <c r="D34" s="41"/>
    </row>
    <row r="35" ht="26.05" customHeight="1" spans="1:4">
      <c r="A35" s="10"/>
      <c r="B35" s="10"/>
      <c r="C35" s="10" t="s">
        <v>41</v>
      </c>
      <c r="D35" s="41"/>
    </row>
    <row r="36" ht="26.05" customHeight="1" spans="1:4">
      <c r="A36" s="10"/>
      <c r="B36" s="10"/>
      <c r="C36" s="10" t="s">
        <v>42</v>
      </c>
      <c r="D36" s="41"/>
    </row>
    <row r="37" ht="26.05" customHeight="1" spans="1:4">
      <c r="A37" s="10"/>
      <c r="B37" s="10"/>
      <c r="C37" s="10" t="s">
        <v>43</v>
      </c>
      <c r="D37" s="41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94</v>
      </c>
      <c r="D40" s="41"/>
    </row>
    <row r="41" ht="16.35" customHeight="1" spans="1:4">
      <c r="A41" s="10"/>
      <c r="B41" s="10"/>
      <c r="C41" s="10"/>
      <c r="D41" s="10"/>
    </row>
    <row r="42" ht="25.85" customHeight="1" spans="1:4">
      <c r="A42" s="45" t="s">
        <v>52</v>
      </c>
      <c r="B42" s="46">
        <v>345.375601</v>
      </c>
      <c r="C42" s="45" t="s">
        <v>53</v>
      </c>
      <c r="D42" s="47">
        <v>345.375601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G18" sqref="G18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6363636363636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95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1:7">
      <c r="A4" s="4" t="s">
        <v>2</v>
      </c>
      <c r="B4" s="4"/>
      <c r="C4" s="4"/>
      <c r="D4" s="4"/>
      <c r="E4" s="4"/>
      <c r="F4" s="4"/>
      <c r="G4" s="4"/>
    </row>
    <row r="5" ht="27.6" customHeight="1" spans="1:7">
      <c r="A5" s="43" t="s">
        <v>96</v>
      </c>
      <c r="B5" s="43" t="s">
        <v>97</v>
      </c>
      <c r="C5" s="43" t="s">
        <v>61</v>
      </c>
      <c r="D5" s="43" t="s">
        <v>78</v>
      </c>
      <c r="E5" s="43"/>
      <c r="F5" s="43"/>
      <c r="G5" s="43" t="s">
        <v>79</v>
      </c>
    </row>
    <row r="6" ht="31.05" customHeight="1" spans="1:7">
      <c r="A6" s="10"/>
      <c r="B6" s="10"/>
      <c r="C6" s="10"/>
      <c r="D6" s="39" t="s">
        <v>70</v>
      </c>
      <c r="E6" s="39" t="s">
        <v>98</v>
      </c>
      <c r="F6" s="39" t="s">
        <v>81</v>
      </c>
      <c r="G6" s="10"/>
    </row>
    <row r="7" ht="26.45" customHeight="1" spans="1:7">
      <c r="A7" s="33" t="s">
        <v>99</v>
      </c>
      <c r="B7" s="33" t="s">
        <v>100</v>
      </c>
      <c r="C7" s="37">
        <v>316.530768</v>
      </c>
      <c r="D7" s="34">
        <v>204.030768</v>
      </c>
      <c r="E7" s="34">
        <v>184.530768</v>
      </c>
      <c r="F7" s="34">
        <v>19.5</v>
      </c>
      <c r="G7" s="34">
        <v>112.5</v>
      </c>
    </row>
    <row r="8" ht="26.45" customHeight="1" spans="1:7">
      <c r="A8" s="33" t="s">
        <v>101</v>
      </c>
      <c r="B8" s="33" t="s">
        <v>102</v>
      </c>
      <c r="C8" s="37">
        <v>316.530768</v>
      </c>
      <c r="D8" s="34">
        <v>204.030768</v>
      </c>
      <c r="E8" s="34">
        <v>184.530768</v>
      </c>
      <c r="F8" s="34">
        <v>19.5</v>
      </c>
      <c r="G8" s="34">
        <v>112.5</v>
      </c>
    </row>
    <row r="9" ht="26.45" customHeight="1" spans="1:7">
      <c r="A9" s="10" t="s">
        <v>103</v>
      </c>
      <c r="B9" s="10" t="s">
        <v>104</v>
      </c>
      <c r="C9" s="37">
        <v>204.030768</v>
      </c>
      <c r="D9" s="41">
        <v>204.030768</v>
      </c>
      <c r="E9" s="41">
        <v>184.530768</v>
      </c>
      <c r="F9" s="41">
        <v>19.5</v>
      </c>
      <c r="G9" s="41"/>
    </row>
    <row r="10" ht="26.45" customHeight="1" spans="1:7">
      <c r="A10" s="10" t="s">
        <v>105</v>
      </c>
      <c r="B10" s="10" t="s">
        <v>106</v>
      </c>
      <c r="C10" s="37">
        <v>112.5</v>
      </c>
      <c r="D10" s="41"/>
      <c r="E10" s="41"/>
      <c r="F10" s="41"/>
      <c r="G10" s="41">
        <v>112.5</v>
      </c>
    </row>
    <row r="11" ht="26.45" customHeight="1" spans="1:7">
      <c r="A11" s="33" t="s">
        <v>107</v>
      </c>
      <c r="B11" s="33" t="s">
        <v>108</v>
      </c>
      <c r="C11" s="37">
        <v>20.500816</v>
      </c>
      <c r="D11" s="34">
        <v>20.500816</v>
      </c>
      <c r="E11" s="34">
        <v>20.500816</v>
      </c>
      <c r="F11" s="34"/>
      <c r="G11" s="34"/>
    </row>
    <row r="12" ht="26.45" customHeight="1" spans="1:7">
      <c r="A12" s="33" t="s">
        <v>109</v>
      </c>
      <c r="B12" s="33" t="s">
        <v>110</v>
      </c>
      <c r="C12" s="37">
        <v>20.500816</v>
      </c>
      <c r="D12" s="34">
        <v>20.500816</v>
      </c>
      <c r="E12" s="34">
        <v>20.500816</v>
      </c>
      <c r="F12" s="34"/>
      <c r="G12" s="34"/>
    </row>
    <row r="13" ht="26.45" customHeight="1" spans="1:7">
      <c r="A13" s="10" t="s">
        <v>111</v>
      </c>
      <c r="B13" s="10" t="s">
        <v>112</v>
      </c>
      <c r="C13" s="37">
        <v>20.500816</v>
      </c>
      <c r="D13" s="41">
        <v>20.500816</v>
      </c>
      <c r="E13" s="41">
        <v>20.500816</v>
      </c>
      <c r="F13" s="41"/>
      <c r="G13" s="41"/>
    </row>
    <row r="14" ht="26.45" customHeight="1" spans="1:7">
      <c r="A14" s="33" t="s">
        <v>113</v>
      </c>
      <c r="B14" s="33" t="s">
        <v>114</v>
      </c>
      <c r="C14" s="37">
        <v>8.344017</v>
      </c>
      <c r="D14" s="34">
        <v>8.344017</v>
      </c>
      <c r="E14" s="34">
        <v>8.344017</v>
      </c>
      <c r="F14" s="34"/>
      <c r="G14" s="34"/>
    </row>
    <row r="15" ht="26.45" customHeight="1" spans="1:7">
      <c r="A15" s="33" t="s">
        <v>115</v>
      </c>
      <c r="B15" s="33" t="s">
        <v>116</v>
      </c>
      <c r="C15" s="37">
        <v>8.344017</v>
      </c>
      <c r="D15" s="34">
        <v>8.344017</v>
      </c>
      <c r="E15" s="34">
        <v>8.344017</v>
      </c>
      <c r="F15" s="34"/>
      <c r="G15" s="34"/>
    </row>
    <row r="16" ht="26.45" customHeight="1" spans="1:7">
      <c r="A16" s="10" t="s">
        <v>117</v>
      </c>
      <c r="B16" s="10" t="s">
        <v>118</v>
      </c>
      <c r="C16" s="37">
        <v>8.344017</v>
      </c>
      <c r="D16" s="41">
        <v>8.344017</v>
      </c>
      <c r="E16" s="41">
        <v>8.344017</v>
      </c>
      <c r="F16" s="41"/>
      <c r="G16" s="41"/>
    </row>
    <row r="17" ht="21.55" customHeight="1" spans="1:7">
      <c r="A17" s="10"/>
      <c r="B17" s="10"/>
      <c r="C17" s="11"/>
      <c r="D17" s="11"/>
      <c r="E17" s="11"/>
      <c r="F17" s="11"/>
      <c r="G17" s="11"/>
    </row>
    <row r="18" ht="40.5" customHeight="1" spans="1:7">
      <c r="A18" s="43" t="s">
        <v>119</v>
      </c>
      <c r="B18" s="43"/>
      <c r="C18" s="44">
        <v>345.375601</v>
      </c>
      <c r="D18" s="44">
        <v>232.875601</v>
      </c>
      <c r="E18" s="44">
        <v>213.375601</v>
      </c>
      <c r="F18" s="44">
        <v>19.5</v>
      </c>
      <c r="G18" s="44">
        <v>112.5</v>
      </c>
    </row>
  </sheetData>
  <mergeCells count="5">
    <mergeCell ref="A2:G2"/>
    <mergeCell ref="A3:G3"/>
    <mergeCell ref="A4:G4"/>
    <mergeCell ref="D5:F5"/>
    <mergeCell ref="A18:B18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14" workbookViewId="0">
      <selection activeCell="E20" sqref="E20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8" width="9.76363636363636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120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3:7">
      <c r="C4" s="4" t="s">
        <v>2</v>
      </c>
      <c r="D4" s="4"/>
      <c r="E4" s="4"/>
      <c r="F4" s="4"/>
      <c r="G4" s="4"/>
    </row>
    <row r="5" ht="38.8" customHeight="1" spans="1:7">
      <c r="A5" s="5" t="s">
        <v>121</v>
      </c>
      <c r="B5" s="5"/>
      <c r="C5" s="5" t="s">
        <v>122</v>
      </c>
      <c r="D5" s="5"/>
      <c r="E5" s="5" t="s">
        <v>123</v>
      </c>
      <c r="F5" s="5"/>
      <c r="G5" s="5"/>
    </row>
    <row r="6" ht="22.8" customHeight="1" spans="1:7">
      <c r="A6" s="39" t="s">
        <v>96</v>
      </c>
      <c r="B6" s="39" t="s">
        <v>97</v>
      </c>
      <c r="C6" s="39" t="s">
        <v>96</v>
      </c>
      <c r="D6" s="39" t="s">
        <v>97</v>
      </c>
      <c r="E6" s="39" t="s">
        <v>61</v>
      </c>
      <c r="F6" s="39" t="s">
        <v>98</v>
      </c>
      <c r="G6" s="39" t="s">
        <v>81</v>
      </c>
    </row>
    <row r="7" ht="26.45" customHeight="1" spans="1:7">
      <c r="A7" s="40" t="s">
        <v>124</v>
      </c>
      <c r="B7" s="33" t="s">
        <v>125</v>
      </c>
      <c r="C7" s="40" t="s">
        <v>126</v>
      </c>
      <c r="D7" s="33" t="s">
        <v>127</v>
      </c>
      <c r="E7" s="34">
        <v>185.604585</v>
      </c>
      <c r="F7" s="34">
        <v>177.604585</v>
      </c>
      <c r="G7" s="34">
        <v>8</v>
      </c>
    </row>
    <row r="8" s="38" customFormat="1" ht="26.45" customHeight="1" spans="1:7">
      <c r="A8" s="39" t="s">
        <v>128</v>
      </c>
      <c r="B8" s="10" t="s">
        <v>129</v>
      </c>
      <c r="C8" s="10" t="s">
        <v>130</v>
      </c>
      <c r="D8" s="10" t="s">
        <v>129</v>
      </c>
      <c r="E8" s="41">
        <v>17.175612</v>
      </c>
      <c r="F8" s="41">
        <v>17.175612</v>
      </c>
      <c r="G8" s="41"/>
    </row>
    <row r="9" s="38" customFormat="1" ht="26.45" customHeight="1" spans="1:7">
      <c r="A9" s="39" t="s">
        <v>131</v>
      </c>
      <c r="B9" s="10" t="s">
        <v>132</v>
      </c>
      <c r="C9" s="10" t="s">
        <v>133</v>
      </c>
      <c r="D9" s="10" t="s">
        <v>134</v>
      </c>
      <c r="E9" s="41">
        <v>42.8361</v>
      </c>
      <c r="F9" s="41">
        <v>42.8361</v>
      </c>
      <c r="G9" s="41"/>
    </row>
    <row r="10" s="38" customFormat="1" ht="26.45" customHeight="1" spans="1:7">
      <c r="A10" s="39" t="s">
        <v>135</v>
      </c>
      <c r="B10" s="10" t="s">
        <v>132</v>
      </c>
      <c r="C10" s="10" t="s">
        <v>136</v>
      </c>
      <c r="D10" s="10" t="s">
        <v>137</v>
      </c>
      <c r="E10" s="41">
        <v>51.6648</v>
      </c>
      <c r="F10" s="41">
        <v>51.6648</v>
      </c>
      <c r="G10" s="41"/>
    </row>
    <row r="11" s="38" customFormat="1" ht="26.45" customHeight="1" spans="1:7">
      <c r="A11" s="39" t="s">
        <v>138</v>
      </c>
      <c r="B11" s="10" t="s">
        <v>132</v>
      </c>
      <c r="C11" s="10" t="s">
        <v>139</v>
      </c>
      <c r="D11" s="10" t="s">
        <v>140</v>
      </c>
      <c r="E11" s="41">
        <v>18.75</v>
      </c>
      <c r="F11" s="41">
        <v>18.75</v>
      </c>
      <c r="G11" s="41"/>
    </row>
    <row r="12" s="38" customFormat="1" ht="26.45" customHeight="1" spans="1:7">
      <c r="A12" s="39"/>
      <c r="B12" s="10" t="s">
        <v>132</v>
      </c>
      <c r="C12" s="10" t="s">
        <v>141</v>
      </c>
      <c r="D12" s="10" t="s">
        <v>142</v>
      </c>
      <c r="E12" s="41">
        <v>15.75</v>
      </c>
      <c r="F12" s="41">
        <v>15.75</v>
      </c>
      <c r="G12" s="41"/>
    </row>
    <row r="13" s="38" customFormat="1" ht="26.45" customHeight="1" spans="1:7">
      <c r="A13" s="39"/>
      <c r="B13" s="10" t="s">
        <v>143</v>
      </c>
      <c r="C13" s="10" t="s">
        <v>144</v>
      </c>
      <c r="D13" s="10" t="s">
        <v>143</v>
      </c>
      <c r="E13" s="41">
        <v>2.58324</v>
      </c>
      <c r="F13" s="41">
        <v>2.58324</v>
      </c>
      <c r="G13" s="41"/>
    </row>
    <row r="14" s="38" customFormat="1" ht="26.45" customHeight="1" spans="1:7">
      <c r="A14" s="39"/>
      <c r="B14" s="10" t="s">
        <v>145</v>
      </c>
      <c r="C14" s="10" t="s">
        <v>146</v>
      </c>
      <c r="D14" s="10" t="s">
        <v>147</v>
      </c>
      <c r="E14" s="41">
        <v>20.500816</v>
      </c>
      <c r="F14" s="41">
        <v>20.500816</v>
      </c>
      <c r="G14" s="41"/>
    </row>
    <row r="15" s="38" customFormat="1" ht="26.45" customHeight="1" spans="1:7">
      <c r="A15" s="39"/>
      <c r="B15" s="10" t="s">
        <v>145</v>
      </c>
      <c r="C15" s="10" t="s">
        <v>148</v>
      </c>
      <c r="D15" s="10" t="s">
        <v>149</v>
      </c>
      <c r="E15" s="41">
        <v>8.344017</v>
      </c>
      <c r="F15" s="41">
        <v>8.344017</v>
      </c>
      <c r="G15" s="41"/>
    </row>
    <row r="16" s="38" customFormat="1" ht="26.45" customHeight="1" spans="1:7">
      <c r="A16" s="39"/>
      <c r="B16" s="10" t="s">
        <v>143</v>
      </c>
      <c r="C16" s="10" t="s">
        <v>150</v>
      </c>
      <c r="D16" s="10" t="s">
        <v>151</v>
      </c>
      <c r="E16" s="41">
        <v>6</v>
      </c>
      <c r="F16" s="41"/>
      <c r="G16" s="41">
        <v>6</v>
      </c>
    </row>
    <row r="17" s="38" customFormat="1" ht="26.45" customHeight="1" spans="1:7">
      <c r="A17" s="39"/>
      <c r="B17" s="10" t="s">
        <v>145</v>
      </c>
      <c r="C17" s="10" t="s">
        <v>152</v>
      </c>
      <c r="D17" s="10" t="s">
        <v>153</v>
      </c>
      <c r="E17" s="41">
        <v>2</v>
      </c>
      <c r="F17" s="41"/>
      <c r="G17" s="41">
        <v>2</v>
      </c>
    </row>
    <row r="18" s="38" customFormat="1" ht="26.45" customHeight="1" spans="1:7">
      <c r="A18" s="40" t="s">
        <v>154</v>
      </c>
      <c r="B18" s="33" t="s">
        <v>155</v>
      </c>
      <c r="C18" s="40" t="s">
        <v>156</v>
      </c>
      <c r="D18" s="33" t="s">
        <v>157</v>
      </c>
      <c r="E18" s="34">
        <v>11.5</v>
      </c>
      <c r="F18" s="34"/>
      <c r="G18" s="34">
        <v>11.5</v>
      </c>
    </row>
    <row r="19" s="38" customFormat="1" ht="26.45" customHeight="1" spans="1:7">
      <c r="A19" s="39" t="s">
        <v>158</v>
      </c>
      <c r="B19" s="10" t="s">
        <v>159</v>
      </c>
      <c r="C19" s="10" t="s">
        <v>160</v>
      </c>
      <c r="D19" s="10" t="s">
        <v>159</v>
      </c>
      <c r="E19" s="41">
        <v>9.5</v>
      </c>
      <c r="F19" s="41"/>
      <c r="G19" s="41">
        <v>9.5</v>
      </c>
    </row>
    <row r="20" s="38" customFormat="1" ht="26.45" customHeight="1" spans="1:7">
      <c r="A20" s="39" t="s">
        <v>161</v>
      </c>
      <c r="B20" s="10" t="s">
        <v>162</v>
      </c>
      <c r="C20" s="10" t="s">
        <v>163</v>
      </c>
      <c r="D20" s="10" t="s">
        <v>164</v>
      </c>
      <c r="E20" s="41">
        <v>2</v>
      </c>
      <c r="F20" s="41"/>
      <c r="G20" s="41">
        <v>2</v>
      </c>
    </row>
    <row r="21" s="38" customFormat="1" ht="26.45" customHeight="1" spans="1:7">
      <c r="A21" s="40" t="s">
        <v>165</v>
      </c>
      <c r="B21" s="33" t="s">
        <v>166</v>
      </c>
      <c r="C21" s="40" t="s">
        <v>167</v>
      </c>
      <c r="D21" s="33" t="s">
        <v>166</v>
      </c>
      <c r="E21" s="34">
        <v>21.92172</v>
      </c>
      <c r="F21" s="34">
        <v>21.92172</v>
      </c>
      <c r="G21" s="34"/>
    </row>
    <row r="22" s="38" customFormat="1" ht="26.45" customHeight="1" spans="1:7">
      <c r="A22" s="39" t="s">
        <v>168</v>
      </c>
      <c r="B22" s="10" t="s">
        <v>169</v>
      </c>
      <c r="C22" s="10" t="s">
        <v>170</v>
      </c>
      <c r="D22" s="10" t="s">
        <v>171</v>
      </c>
      <c r="E22" s="41">
        <v>11.42172</v>
      </c>
      <c r="F22" s="41">
        <v>11.42172</v>
      </c>
      <c r="G22" s="41"/>
    </row>
    <row r="23" s="38" customFormat="1" ht="26.45" customHeight="1" spans="1:7">
      <c r="A23" s="39" t="s">
        <v>172</v>
      </c>
      <c r="B23" s="10" t="s">
        <v>173</v>
      </c>
      <c r="C23" s="10" t="s">
        <v>174</v>
      </c>
      <c r="D23" s="10" t="s">
        <v>175</v>
      </c>
      <c r="E23" s="41">
        <v>10.5</v>
      </c>
      <c r="F23" s="41">
        <v>10.5</v>
      </c>
      <c r="G23" s="41"/>
    </row>
    <row r="24" ht="22.8" customHeight="1" spans="1:7">
      <c r="A24" s="5" t="s">
        <v>176</v>
      </c>
      <c r="B24" s="5"/>
      <c r="C24" s="5"/>
      <c r="D24" s="5"/>
      <c r="E24" s="42">
        <v>232.875601</v>
      </c>
      <c r="F24" s="42">
        <v>213.375601</v>
      </c>
      <c r="G24" s="42">
        <v>19.5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177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2</v>
      </c>
      <c r="D4" s="4"/>
      <c r="E4" s="4"/>
      <c r="F4" s="4"/>
      <c r="G4" s="4"/>
      <c r="H4" s="4"/>
    </row>
    <row r="5" ht="31.9" customHeight="1" spans="1:8">
      <c r="A5" s="5" t="s">
        <v>55</v>
      </c>
      <c r="B5" s="5"/>
      <c r="C5" s="5" t="s">
        <v>178</v>
      </c>
      <c r="D5" s="5"/>
      <c r="E5" s="5"/>
      <c r="F5" s="5"/>
      <c r="G5" s="5"/>
      <c r="H5" s="5"/>
    </row>
    <row r="6" ht="30.15" customHeight="1" spans="1:8">
      <c r="A6" s="5" t="s">
        <v>179</v>
      </c>
      <c r="B6" s="5" t="s">
        <v>180</v>
      </c>
      <c r="C6" s="5" t="s">
        <v>181</v>
      </c>
      <c r="D6" s="5" t="s">
        <v>182</v>
      </c>
      <c r="E6" s="5" t="s">
        <v>183</v>
      </c>
      <c r="F6" s="5"/>
      <c r="G6" s="5"/>
      <c r="H6" s="5" t="s">
        <v>184</v>
      </c>
    </row>
    <row r="7" ht="30.15" customHeight="1" spans="1:8">
      <c r="A7" s="5"/>
      <c r="B7" s="5"/>
      <c r="C7" s="5"/>
      <c r="D7" s="5"/>
      <c r="E7" s="5" t="s">
        <v>70</v>
      </c>
      <c r="F7" s="5" t="s">
        <v>185</v>
      </c>
      <c r="G7" s="5" t="s">
        <v>186</v>
      </c>
      <c r="H7" s="5"/>
    </row>
    <row r="8" ht="26.05" customHeight="1" spans="1:8">
      <c r="A8" s="36"/>
      <c r="B8" s="36" t="s">
        <v>75</v>
      </c>
      <c r="C8" s="11">
        <f>E8+H8</f>
        <v>4.6</v>
      </c>
      <c r="D8" s="34"/>
      <c r="E8" s="37">
        <f>G8</f>
        <v>3.6</v>
      </c>
      <c r="F8" s="34"/>
      <c r="G8" s="34">
        <v>3.6</v>
      </c>
      <c r="H8" s="34">
        <v>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3" sqref="A3:E3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  <col min="6" max="6" width="9.76363636363636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187</v>
      </c>
      <c r="B2" s="2"/>
      <c r="C2" s="2"/>
      <c r="D2" s="2"/>
      <c r="E2" s="2"/>
    </row>
    <row r="3" ht="29.3" customHeight="1" spans="1:5">
      <c r="A3" s="3" t="s">
        <v>1</v>
      </c>
      <c r="B3" s="3"/>
      <c r="C3" s="3"/>
      <c r="D3" s="3"/>
      <c r="E3" s="3"/>
    </row>
    <row r="4" ht="16.35" customHeight="1" spans="1:5">
      <c r="A4" s="4" t="s">
        <v>2</v>
      </c>
      <c r="B4" s="4"/>
      <c r="C4" s="4"/>
      <c r="D4" s="4"/>
      <c r="E4" s="4"/>
    </row>
    <row r="5" ht="22.8" customHeight="1" spans="1:5">
      <c r="A5" s="5" t="s">
        <v>96</v>
      </c>
      <c r="B5" s="5" t="s">
        <v>97</v>
      </c>
      <c r="C5" s="5" t="s">
        <v>188</v>
      </c>
      <c r="D5" s="5"/>
      <c r="E5" s="5"/>
    </row>
    <row r="6" ht="22.8" customHeight="1" spans="1:5">
      <c r="A6" s="5"/>
      <c r="B6" s="5"/>
      <c r="C6" s="5" t="s">
        <v>61</v>
      </c>
      <c r="D6" s="5" t="s">
        <v>78</v>
      </c>
      <c r="E6" s="5" t="s">
        <v>79</v>
      </c>
    </row>
    <row r="7" ht="26.45" customHeight="1" spans="1:5">
      <c r="A7" s="33"/>
      <c r="B7" s="33"/>
      <c r="C7" s="34"/>
      <c r="D7" s="34"/>
      <c r="E7" s="34"/>
    </row>
    <row r="8" ht="26.45" customHeight="1" spans="1:5">
      <c r="A8" s="33"/>
      <c r="B8" s="33"/>
      <c r="C8" s="34"/>
      <c r="D8" s="34"/>
      <c r="E8" s="34"/>
    </row>
    <row r="9" ht="26.45" customHeight="1" spans="1:5">
      <c r="A9" s="33"/>
      <c r="B9" s="33"/>
      <c r="C9" s="34"/>
      <c r="D9" s="34"/>
      <c r="E9" s="34"/>
    </row>
    <row r="10" ht="27.6" customHeight="1" spans="1:5">
      <c r="A10" s="5" t="s">
        <v>119</v>
      </c>
      <c r="B10" s="5"/>
      <c r="C10" s="8"/>
      <c r="D10" s="8"/>
      <c r="E10" s="8"/>
    </row>
    <row r="11" spans="1:5">
      <c r="A11" s="35" t="s">
        <v>189</v>
      </c>
      <c r="B11" s="35"/>
      <c r="C11" s="35"/>
      <c r="D11" s="35"/>
      <c r="E11" s="35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D20" sqref="D20"/>
    </sheetView>
  </sheetViews>
  <sheetFormatPr defaultColWidth="9" defaultRowHeight="14" outlineLevelCol="6"/>
  <sheetData>
    <row r="1" s="13" customFormat="1" spans="1:7">
      <c r="A1" s="14"/>
      <c r="B1" s="14"/>
      <c r="C1" s="14"/>
      <c r="D1" s="14"/>
      <c r="E1" s="14"/>
      <c r="F1" s="14"/>
      <c r="G1" s="15"/>
    </row>
    <row r="2" s="13" customFormat="1" ht="23" spans="1:7">
      <c r="A2" s="16" t="s">
        <v>190</v>
      </c>
      <c r="B2" s="16"/>
      <c r="C2" s="16"/>
      <c r="D2" s="16"/>
      <c r="E2" s="16"/>
      <c r="F2" s="16"/>
      <c r="G2" s="16"/>
    </row>
    <row r="3" s="13" customFormat="1" spans="1:7">
      <c r="A3" s="14"/>
      <c r="B3" s="14"/>
      <c r="C3" s="14"/>
      <c r="D3" s="14"/>
      <c r="E3" s="14"/>
      <c r="F3" s="14"/>
      <c r="G3" s="15"/>
    </row>
    <row r="4" s="13" customFormat="1" spans="1:7">
      <c r="A4" s="17" t="s">
        <v>1</v>
      </c>
      <c r="B4" s="17"/>
      <c r="C4" s="17"/>
      <c r="D4" s="17"/>
      <c r="E4" s="17"/>
      <c r="F4" s="14"/>
      <c r="G4" s="15" t="s">
        <v>191</v>
      </c>
    </row>
    <row r="5" s="13" customFormat="1" spans="1:7">
      <c r="A5" s="18" t="s">
        <v>87</v>
      </c>
      <c r="B5" s="19"/>
      <c r="C5" s="19"/>
      <c r="D5" s="19"/>
      <c r="E5" s="20" t="s">
        <v>192</v>
      </c>
      <c r="F5" s="20"/>
      <c r="G5" s="20"/>
    </row>
    <row r="6" s="13" customFormat="1" spans="1:7">
      <c r="A6" s="21" t="s">
        <v>193</v>
      </c>
      <c r="B6" s="22"/>
      <c r="C6" s="22"/>
      <c r="D6" s="23" t="s">
        <v>97</v>
      </c>
      <c r="E6" s="22" t="s">
        <v>61</v>
      </c>
      <c r="F6" s="22" t="s">
        <v>78</v>
      </c>
      <c r="G6" s="22" t="s">
        <v>79</v>
      </c>
    </row>
    <row r="7" s="13" customFormat="1" spans="1:7">
      <c r="A7" s="21"/>
      <c r="B7" s="22"/>
      <c r="C7" s="22"/>
      <c r="D7" s="23"/>
      <c r="E7" s="22"/>
      <c r="F7" s="22"/>
      <c r="G7" s="22"/>
    </row>
    <row r="8" s="13" customFormat="1" spans="1:7">
      <c r="A8" s="24"/>
      <c r="B8" s="25"/>
      <c r="C8" s="25"/>
      <c r="D8" s="26"/>
      <c r="E8" s="22"/>
      <c r="F8" s="22"/>
      <c r="G8" s="22"/>
    </row>
    <row r="9" s="13" customFormat="1" spans="1:7">
      <c r="A9" s="27" t="s">
        <v>194</v>
      </c>
      <c r="B9" s="28"/>
      <c r="C9" s="28"/>
      <c r="D9" s="28"/>
      <c r="E9" s="23" t="s">
        <v>195</v>
      </c>
      <c r="F9" s="23" t="s">
        <v>196</v>
      </c>
      <c r="G9" s="23" t="s">
        <v>197</v>
      </c>
    </row>
    <row r="10" s="13" customFormat="1" spans="1:7">
      <c r="A10" s="27" t="s">
        <v>61</v>
      </c>
      <c r="B10" s="28"/>
      <c r="C10" s="28"/>
      <c r="D10" s="28"/>
      <c r="E10" s="29">
        <v>0</v>
      </c>
      <c r="F10" s="29">
        <v>0</v>
      </c>
      <c r="G10" s="29">
        <v>0</v>
      </c>
    </row>
    <row r="11" s="13" customFormat="1" spans="1:7">
      <c r="A11" s="30" t="s">
        <v>198</v>
      </c>
      <c r="B11" s="31"/>
      <c r="C11" s="31"/>
      <c r="D11" s="31" t="s">
        <v>198</v>
      </c>
      <c r="E11" s="29" t="s">
        <v>198</v>
      </c>
      <c r="F11" s="29" t="s">
        <v>198</v>
      </c>
      <c r="G11" s="29" t="s">
        <v>198</v>
      </c>
    </row>
    <row r="12" s="13" customFormat="1" spans="1:7">
      <c r="A12" s="32" t="s">
        <v>189</v>
      </c>
      <c r="B12" s="32"/>
      <c r="C12" s="32"/>
      <c r="D12" s="32"/>
      <c r="E12" s="32"/>
      <c r="F12" s="32"/>
      <c r="G12" s="32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2023-02-07T12:56:00Z</dcterms:created>
  <dcterms:modified xsi:type="dcterms:W3CDTF">2024-10-25T00:00:17Z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3F0A85AEB3CA41EAA50CD550C58AF5AB</vt:lpwstr>
  </property>
  <property fmtid="{D5CDD505-2E9C-101B-9397-08002B2CF9AE}" pid="3" name="KSOProductBuildVer">
    <vt:lpwstr>2052-12.1.0.18608</vt:lpwstr>
  </property>
</Properties>
</file>