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tabRatio="662" firstSheet="3" activeTab="6"/>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'6、一般预算基本支出表'!$A$1:$F$31</definedName>
    <definedName name="_xlnm.Print_Area" localSheetId="6">'7、三公'!$A$1:$H$10</definedName>
    <definedName name="_xlnm.Print_Area" localSheetId="7">'8、政府性基金'!$A$1:$G$7</definedName>
    <definedName name="_xlnm.Print_Area" localSheetId="8">项目支出!$A$1:$C$7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<sst xmlns="http://schemas.openxmlformats.org/spreadsheetml/2006/main" count="333" uniqueCount="217">
  <si>
    <t>公开01表</t>
  </si>
  <si>
    <t>收支预算总表</t>
  </si>
  <si>
    <t>单位名称：怀化市文化市场综合行政执法支队本级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</si>
  <si>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</si>
  <si>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</si>
  <si>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</si>
  <si>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</si>
  <si>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</si>
  <si>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</si>
  <si>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</si>
  <si>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</si>
  <si>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</si>
  <si>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</si>
  <si>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</si>
  <si>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</si>
  <si>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</si>
  <si>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</si>
  <si>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</si>
  <si>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</si>
  <si>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</si>
  <si>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</si>
  <si>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</si>
  <si>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</si>
  <si>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</si>
  <si>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</si>
  <si>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</si>
  <si>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</si>
  <si>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</si>
  <si>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</si>
  <si>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</si>
  <si>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</si>
  <si>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</si>
  <si>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</si>
  <si>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</si>
  <si>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</si>
  <si>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</si>
  <si>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</si>
  <si>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</si>
  <si>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</si>
  <si>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</si>
  <si>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</si>
  <si>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</si>
  <si>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</si>
  <si>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</si>
  <si>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</si>
  <si>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</si>
  <si>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</si>
  <si>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</si>
  <si>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</si>
  <si>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</si>
  <si>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</si>
  <si>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</si>
  <si>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</si>
  <si>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</si>
  <si>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</si>
  <si>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</si>
  <si>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</si>
  <si>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</si>
  <si>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</si>
  <si>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</si>
  <si>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</si>
  <si>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</si>
  <si>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</si>
  <si>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</si>
  <si>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</si>
  <si>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</si>
  <si>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</si>
  <si>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</si>
  <si>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</si>
  <si>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</si>
  <si>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</si>
  <si>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</si>
  <si>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</si>
  <si>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</si>
  <si>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</si>
  <si>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</si>
  <si>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</si>
  <si>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</si>
  <si>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</si>
  <si>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</si>
  <si>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</si>
  <si>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</si>
  <si>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</si>
  <si>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</si>
  <si>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</si>
  <si>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</si>
  <si>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</si>
  <si>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</si>
  <si>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</si>
  <si>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</si>
  <si>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213</t>
  </si>
  <si>
    <t>怀化市文化市场综合行政执法支队</t>
  </si>
  <si>
    <t xml:space="preserve">  213001</t>
  </si>
  <si>
    <t xml:space="preserve">  怀化市文化市场综合行政执法支队</t>
  </si>
  <si>
    <t>公开03表</t>
  </si>
  <si>
    <t>怀化市直2021年部门预算支出总表</t>
  </si>
  <si>
    <t>科  目</t>
  </si>
  <si>
    <t>基本支出</t>
  </si>
  <si>
    <t>项目支出</t>
  </si>
  <si>
    <t>科目编码</t>
  </si>
  <si>
    <t>科目名称</t>
  </si>
  <si>
    <t>类</t>
  </si>
  <si>
    <t>款</t>
  </si>
  <si>
    <t>项</t>
  </si>
  <si>
    <t>207</t>
  </si>
  <si>
    <t>文化旅游体育与传媒支出</t>
  </si>
  <si>
    <t xml:space="preserve">  207</t>
  </si>
  <si>
    <t>01</t>
  </si>
  <si>
    <t xml:space="preserve">  文化和旅游</t>
  </si>
  <si>
    <t xml:space="preserve">    207</t>
  </si>
  <si>
    <t xml:space="preserve">  01</t>
  </si>
  <si>
    <t xml:space="preserve">    行政运行（文化和旅游）</t>
  </si>
  <si>
    <t>02</t>
  </si>
  <si>
    <t xml:space="preserve">    一般行政管理事务（文化和旅游）</t>
  </si>
  <si>
    <t>208</t>
  </si>
  <si>
    <t>社会保障和就业支出</t>
  </si>
  <si>
    <t xml:space="preserve">  208</t>
  </si>
  <si>
    <t>05</t>
  </si>
  <si>
    <t xml:space="preserve">  行政事业单位养老支出</t>
  </si>
  <si>
    <t xml:space="preserve">    208</t>
  </si>
  <si>
    <t xml:space="preserve">  05</t>
  </si>
  <si>
    <t xml:space="preserve">    事业单位离退休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</si>
  <si>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</si>
  <si>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</si>
  <si>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</si>
  <si>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</si>
  <si>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</si>
  <si>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</si>
  <si>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</si>
  <si>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</si>
  <si>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</si>
  <si>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</si>
  <si>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</si>
  <si>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</si>
  <si>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</si>
  <si>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</si>
  <si>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</si>
  <si>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</si>
  <si>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</si>
  <si>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</si>
  <si>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</si>
  <si>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</si>
  <si>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</si>
  <si>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</si>
  <si>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</si>
  <si>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</si>
  <si>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</si>
  <si>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</si>
  <si>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</si>
  <si>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</si>
  <si>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</si>
  <si>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</si>
  <si>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</si>
  <si>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</si>
  <si>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</si>
  <si>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</si>
  <si>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</si>
  <si>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</si>
  <si>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</si>
  <si>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</si>
  <si>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</si>
  <si>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</si>
  <si>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</si>
  <si>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</si>
  <si>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</si>
  <si>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</si>
  <si>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</si>
  <si>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</si>
  <si>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</si>
  <si>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</si>
  <si>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</si>
  <si>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</si>
  <si>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</si>
  <si>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</si>
  <si>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</si>
  <si>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</si>
  <si>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其他社会保障缴费</t>
  </si>
  <si>
    <t>商品和服务支出</t>
  </si>
  <si>
    <t xml:space="preserve">  办公费</t>
  </si>
  <si>
    <t xml:space="preserve">  印刷费</t>
  </si>
  <si>
    <t xml:space="preserve">  邮电费</t>
  </si>
  <si>
    <t xml:space="preserve">  差旅费</t>
  </si>
  <si>
    <t xml:space="preserve">  维修(护)费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</si>
  <si>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</si>
  <si>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</si>
  <si>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</si>
  <si>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</si>
  <si>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</si>
  <si>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</si>
  <si>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</si>
  <si>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</si>
  <si>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</si>
  <si>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</si>
  <si>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</si>
  <si>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</si>
  <si>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</si>
  <si>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</si>
  <si>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</si>
  <si>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</si>
  <si>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</si>
  <si>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</si>
  <si>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</si>
  <si>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</si>
  <si>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</si>
  <si>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</si>
  <si>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</si>
  <si>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</si>
  <si>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</si>
  <si>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</si>
  <si>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</si>
  <si>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</si>
  <si>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</si>
  <si>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</si>
  <si>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</si>
  <si>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网吧专项治理经费</t>
  </si>
  <si>
    <t>“扫黄打非”专项治理经费</t>
  </si>
  <si>
    <t>打击政治性非法出版物专项经费</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</si>
</sst>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Red]\(#,##0.00\)"/>
    <numFmt numFmtId="178" formatCode="0.00_);[Red]\(0.00\)"/>
    <numFmt numFmtId="179" formatCode="#,##0.00;[Red]#,##0.00"/>
    <numFmt numFmtId="180" formatCode="#,##0.00_ "/>
    <numFmt numFmtId="181" formatCode="* #,##0.00;* \-#,##0.00;* &quot;&quot;??;@"/>
  </numFmts>
  <fonts count="37">
    <font>
      <sz val="9"/>
      <name val="宋体"/>
      <charset val="134"/>
    </font>
    <font>
      <b/>
      <sz val="16"/>
      <name val="宋体"/>
      <charset val="134"/>
    </font>
    <font>
      <b/>
      <sz val="9"/>
      <name val="宋体"/>
      <charset val="134"/>
    </font>
    <font>
      <b/>
      <sz val="10"/>
      <name val="宋体"/>
      <charset val="134"/>
    </font>
    <font>
      <b/>
      <sz val="16"/>
      <name val="方正小标宋简体"/>
      <charset val="134"/>
    </font>
    <font>
      <b/>
      <sz val="10"/>
      <name val="宋体"/>
      <charset val="134"/>
    </font>
    <font>
      <sz val="10"/>
      <name val="宋体"/>
      <charset val="134"/>
    </font>
    <font>
      <b/>
      <sz val="20"/>
      <name val="宋体"/>
      <charset val="134"/>
    </font>
    <font>
      <b/>
      <sz val="9"/>
      <name val="宋体"/>
      <charset val="134"/>
    </font>
    <font>
      <b/>
      <sz val="18"/>
      <name val="宋体"/>
      <charset val="134"/>
    </font>
    <font>
      <sz val="9"/>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sz val="11"/>
      <color rgb="FF9C6500"/>
      <name val="宋体"/>
      <charset val="0"/>
      <scheme val="minor"/>
    </font>
    <font>
      <b/>
      <sz val="11"/>
      <color rgb="FFFA7D00"/>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19" fillId="0" borderId="0" applyFont="0" applyFill="0" applyBorder="0" applyAlignment="0" applyProtection="0">
      <alignment vertical="center"/>
    </xf>
    <xf numFmtId="0" fontId="16" fillId="11" borderId="0" applyNumberFormat="0" applyBorder="0" applyAlignment="0" applyProtection="0">
      <alignment vertical="center"/>
    </xf>
    <xf numFmtId="0" fontId="21" fillId="10" borderId="12" applyNumberFormat="0" applyAlignment="0" applyProtection="0">
      <alignment vertical="center"/>
    </xf>
    <xf numFmtId="44" fontId="19" fillId="0" borderId="0" applyFont="0" applyFill="0" applyBorder="0" applyAlignment="0" applyProtection="0">
      <alignment vertical="center"/>
    </xf>
    <xf numFmtId="0" fontId="10" fillId="0" borderId="0"/>
    <xf numFmtId="41" fontId="19" fillId="0" borderId="0" applyFont="0" applyFill="0" applyBorder="0" applyAlignment="0" applyProtection="0">
      <alignment vertical="center"/>
    </xf>
    <xf numFmtId="0" fontId="16" fillId="14" borderId="0" applyNumberFormat="0" applyBorder="0" applyAlignment="0" applyProtection="0">
      <alignment vertical="center"/>
    </xf>
    <xf numFmtId="0" fontId="24" fillId="17" borderId="0" applyNumberFormat="0" applyBorder="0" applyAlignment="0" applyProtection="0">
      <alignment vertical="center"/>
    </xf>
    <xf numFmtId="43" fontId="19" fillId="0" borderId="0" applyFont="0" applyFill="0" applyBorder="0" applyAlignment="0" applyProtection="0">
      <alignment vertical="center"/>
    </xf>
    <xf numFmtId="0" fontId="20" fillId="19" borderId="0" applyNumberFormat="0" applyBorder="0" applyAlignment="0" applyProtection="0">
      <alignment vertical="center"/>
    </xf>
    <xf numFmtId="0" fontId="22"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7" borderId="13" applyNumberFormat="0" applyFont="0" applyAlignment="0" applyProtection="0">
      <alignment vertical="center"/>
    </xf>
    <xf numFmtId="0" fontId="20" fillId="13"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11" fillId="0" borderId="0"/>
    <xf numFmtId="0" fontId="20" fillId="24" borderId="0" applyNumberFormat="0" applyBorder="0" applyAlignment="0" applyProtection="0">
      <alignment vertical="center"/>
    </xf>
    <xf numFmtId="0" fontId="26" fillId="0" borderId="15" applyNumberFormat="0" applyFill="0" applyAlignment="0" applyProtection="0">
      <alignment vertical="center"/>
    </xf>
    <xf numFmtId="0" fontId="20" fillId="22" borderId="0" applyNumberFormat="0" applyBorder="0" applyAlignment="0" applyProtection="0">
      <alignment vertical="center"/>
    </xf>
    <xf numFmtId="0" fontId="32" fillId="6" borderId="16" applyNumberFormat="0" applyAlignment="0" applyProtection="0">
      <alignment vertical="center"/>
    </xf>
    <xf numFmtId="0" fontId="18" fillId="6" borderId="12" applyNumberFormat="0" applyAlignment="0" applyProtection="0">
      <alignment vertical="center"/>
    </xf>
    <xf numFmtId="0" fontId="33" fillId="26" borderId="17" applyNumberFormat="0" applyAlignment="0" applyProtection="0">
      <alignment vertical="center"/>
    </xf>
    <xf numFmtId="0" fontId="11" fillId="0" borderId="0"/>
    <xf numFmtId="0" fontId="16" fillId="4" borderId="0" applyNumberFormat="0" applyBorder="0" applyAlignment="0" applyProtection="0">
      <alignment vertical="center"/>
    </xf>
    <xf numFmtId="0" fontId="20" fillId="16" borderId="0" applyNumberFormat="0" applyBorder="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1" fillId="23" borderId="0" applyNumberFormat="0" applyBorder="0" applyAlignment="0" applyProtection="0">
      <alignment vertical="center"/>
    </xf>
    <xf numFmtId="0" fontId="17" fillId="5" borderId="0" applyNumberFormat="0" applyBorder="0" applyAlignment="0" applyProtection="0">
      <alignment vertical="center"/>
    </xf>
    <xf numFmtId="0" fontId="36" fillId="0" borderId="0"/>
    <xf numFmtId="0" fontId="16" fillId="28" borderId="0" applyNumberFormat="0" applyBorder="0" applyAlignment="0" applyProtection="0">
      <alignment vertical="center"/>
    </xf>
    <xf numFmtId="0" fontId="20" fillId="25"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8" borderId="0" applyNumberFormat="0" applyBorder="0" applyAlignment="0" applyProtection="0">
      <alignment vertical="center"/>
    </xf>
    <xf numFmtId="0" fontId="16" fillId="30" borderId="0" applyNumberFormat="0" applyBorder="0" applyAlignment="0" applyProtection="0">
      <alignment vertical="center"/>
    </xf>
    <xf numFmtId="0" fontId="20" fillId="8" borderId="0" applyNumberFormat="0" applyBorder="0" applyAlignment="0" applyProtection="0">
      <alignment vertical="center"/>
    </xf>
    <xf numFmtId="0" fontId="20" fillId="29" borderId="0" applyNumberFormat="0" applyBorder="0" applyAlignment="0" applyProtection="0">
      <alignment vertical="center"/>
    </xf>
    <xf numFmtId="0" fontId="10" fillId="0" borderId="0"/>
    <xf numFmtId="0" fontId="16" fillId="15" borderId="0" applyNumberFormat="0" applyBorder="0" applyAlignment="0" applyProtection="0">
      <alignment vertical="center"/>
    </xf>
    <xf numFmtId="0" fontId="16" fillId="21" borderId="0" applyNumberFormat="0" applyBorder="0" applyAlignment="0" applyProtection="0">
      <alignment vertical="center"/>
    </xf>
    <xf numFmtId="0" fontId="20" fillId="32" borderId="0" applyNumberFormat="0" applyBorder="0" applyAlignment="0" applyProtection="0">
      <alignment vertical="center"/>
    </xf>
    <xf numFmtId="0" fontId="16" fillId="3" borderId="0" applyNumberFormat="0" applyBorder="0" applyAlignment="0" applyProtection="0">
      <alignment vertical="center"/>
    </xf>
    <xf numFmtId="0" fontId="20" fillId="33" borderId="0" applyNumberFormat="0" applyBorder="0" applyAlignment="0" applyProtection="0">
      <alignment vertical="center"/>
    </xf>
    <xf numFmtId="0" fontId="20" fillId="20" borderId="0" applyNumberFormat="0" applyBorder="0" applyAlignment="0" applyProtection="0">
      <alignment vertical="center"/>
    </xf>
    <xf numFmtId="0" fontId="16" fillId="31" borderId="0" applyNumberFormat="0" applyBorder="0" applyAlignment="0" applyProtection="0">
      <alignment vertical="center"/>
    </xf>
    <xf numFmtId="0" fontId="20" fillId="27" borderId="0" applyNumberFormat="0" applyBorder="0" applyAlignment="0" applyProtection="0">
      <alignment vertical="center"/>
    </xf>
    <xf numFmtId="0" fontId="11" fillId="0" borderId="0">
      <alignment vertical="center"/>
    </xf>
    <xf numFmtId="0" fontId="10" fillId="0" borderId="0"/>
  </cellStyleXfs>
  <cellXfs count="177">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36"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5"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6" fillId="0" borderId="1" xfId="45" applyNumberFormat="1" applyFont="1" applyFill="1" applyBorder="1" applyAlignment="1" applyProtection="1">
      <alignment horizontal="center" vertical="center" wrapText="1"/>
    </xf>
    <xf numFmtId="49" fontId="6" fillId="0" borderId="4" xfId="45" applyNumberFormat="1" applyFont="1" applyFill="1" applyBorder="1" applyAlignment="1" applyProtection="1">
      <alignment horizontal="center" vertical="center" wrapText="1"/>
    </xf>
    <xf numFmtId="49" fontId="6" fillId="0" borderId="1" xfId="45" applyNumberFormat="1" applyFont="1" applyFill="1" applyBorder="1" applyAlignment="1" applyProtection="1">
      <alignment horizontal="left" vertical="center" wrapText="1"/>
    </xf>
    <xf numFmtId="177" fontId="6" fillId="0" borderId="5" xfId="45" applyNumberFormat="1" applyFont="1" applyFill="1" applyBorder="1" applyAlignment="1" applyProtection="1">
      <alignment horizontal="right" vertical="center" wrapText="1"/>
    </xf>
    <xf numFmtId="177" fontId="6" fillId="0" borderId="1" xfId="45" applyNumberFormat="1" applyFont="1" applyFill="1" applyBorder="1" applyAlignment="1" applyProtection="1">
      <alignment horizontal="right" vertical="center" wrapText="1"/>
    </xf>
    <xf numFmtId="0" fontId="6" fillId="0" borderId="6" xfId="0" applyFont="1" applyBorder="1" applyAlignment="1">
      <alignment vertical="center" wrapText="1"/>
    </xf>
    <xf numFmtId="0" fontId="6" fillId="0" borderId="6" xfId="0" applyFont="1" applyBorder="1">
      <alignment vertical="center"/>
    </xf>
    <xf numFmtId="0" fontId="3" fillId="0" borderId="0" xfId="29" applyFont="1" applyAlignment="1" applyProtection="1">
      <alignment horizontal="right" vertical="center"/>
    </xf>
    <xf numFmtId="0" fontId="7" fillId="0" borderId="0" xfId="0" applyFont="1" applyAlignment="1">
      <alignment horizontal="center" vertical="center"/>
    </xf>
    <xf numFmtId="0" fontId="8" fillId="0" borderId="0" xfId="0" applyFont="1" applyFill="1">
      <alignment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9" fillId="0" borderId="0" xfId="55" applyNumberFormat="1" applyFont="1" applyFill="1" applyAlignment="1" applyProtection="1">
      <alignment horizontal="centerContinuous" vertical="center"/>
    </xf>
    <xf numFmtId="0" fontId="5" fillId="0" borderId="2" xfId="55" applyNumberFormat="1" applyFont="1" applyFill="1" applyBorder="1" applyAlignment="1" applyProtection="1">
      <alignment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10"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6" fillId="0" borderId="1" xfId="55" applyNumberFormat="1" applyFont="1" applyFill="1" applyBorder="1" applyAlignment="1" applyProtection="1">
      <alignment horizontal="left" vertical="center" wrapText="1"/>
    </xf>
    <xf numFmtId="177" fontId="6" fillId="0" borderId="7" xfId="55" applyNumberFormat="1" applyFont="1" applyFill="1" applyBorder="1" applyAlignment="1" applyProtection="1">
      <alignment horizontal="right" vertical="center" wrapText="1"/>
    </xf>
    <xf numFmtId="177" fontId="6" fillId="0" borderId="9" xfId="55" applyNumberFormat="1" applyFont="1" applyFill="1" applyBorder="1" applyAlignment="1" applyProtection="1">
      <alignment horizontal="right" vertical="center" wrapText="1"/>
    </xf>
    <xf numFmtId="179" fontId="6" fillId="0" borderId="9"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10" fillId="0" borderId="0" xfId="55" applyFill="1"/>
    <xf numFmtId="0" fontId="2" fillId="0" borderId="0" xfId="55" applyNumberFormat="1" applyFont="1" applyFill="1" applyProtection="1"/>
    <xf numFmtId="0" fontId="6" fillId="0" borderId="1" xfId="45" applyNumberFormat="1" applyFont="1" applyFill="1" applyBorder="1" applyAlignment="1" applyProtection="1">
      <alignment horizontal="left" vertical="center" wrapText="1"/>
    </xf>
    <xf numFmtId="180" fontId="6" fillId="0" borderId="5" xfId="45" applyNumberFormat="1" applyFont="1" applyFill="1" applyBorder="1" applyAlignment="1" applyProtection="1">
      <alignment horizontal="right" vertical="center" wrapText="1"/>
    </xf>
    <xf numFmtId="179" fontId="6" fillId="0" borderId="1" xfId="45" applyNumberFormat="1" applyFont="1" applyFill="1" applyBorder="1" applyAlignment="1" applyProtection="1">
      <alignment horizontal="right" vertical="center" wrapText="1"/>
    </xf>
    <xf numFmtId="0" fontId="11" fillId="0" borderId="0" xfId="29" applyProtection="1"/>
    <xf numFmtId="0" fontId="4" fillId="0" borderId="0" xfId="29" applyFont="1" applyAlignment="1" applyProtection="1">
      <alignment horizontal="center" vertical="center" wrapText="1"/>
    </xf>
    <xf numFmtId="0" fontId="5"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12"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6" fillId="0" borderId="1" xfId="29" applyFont="1" applyFill="1" applyBorder="1" applyAlignment="1" applyProtection="1">
      <alignment horizontal="left" vertical="center" wrapText="1"/>
    </xf>
    <xf numFmtId="178" fontId="6" fillId="0" borderId="1" xfId="29" applyNumberFormat="1" applyFont="1" applyFill="1" applyBorder="1" applyAlignment="1" applyProtection="1">
      <alignment horizontal="right" vertical="center"/>
    </xf>
    <xf numFmtId="4" fontId="6" fillId="0" borderId="1" xfId="29" applyNumberFormat="1" applyFont="1" applyFill="1" applyBorder="1" applyAlignment="1" applyProtection="1">
      <alignment vertical="center" wrapText="1"/>
    </xf>
    <xf numFmtId="177" fontId="6"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6" fillId="0" borderId="1" xfId="29" applyFont="1" applyFill="1" applyBorder="1" applyAlignment="1" applyProtection="1">
      <alignment vertical="center"/>
    </xf>
    <xf numFmtId="178" fontId="6" fillId="0" borderId="1" xfId="29" applyNumberFormat="1" applyFont="1" applyFill="1" applyBorder="1" applyAlignment="1" applyProtection="1">
      <alignment horizontal="right" vertical="center" wrapText="1"/>
    </xf>
    <xf numFmtId="4" fontId="6" fillId="0" borderId="1" xfId="29" applyNumberFormat="1" applyFont="1" applyFill="1" applyBorder="1" applyAlignment="1" applyProtection="1">
      <alignment vertical="center"/>
    </xf>
    <xf numFmtId="0" fontId="6" fillId="0" borderId="1" xfId="29" applyFont="1" applyFill="1" applyBorder="1" applyAlignment="1" applyProtection="1">
      <alignment horizontal="center" vertical="center" wrapText="1"/>
    </xf>
    <xf numFmtId="177" fontId="6" fillId="0" borderId="1" xfId="29" applyNumberFormat="1" applyFont="1" applyFill="1" applyBorder="1" applyAlignment="1">
      <alignment horizontal="right" vertical="center" wrapText="1"/>
    </xf>
    <xf numFmtId="179" fontId="6" fillId="0" borderId="1" xfId="29" applyNumberFormat="1" applyFont="1" applyFill="1" applyBorder="1" applyAlignment="1" applyProtection="1">
      <alignment horizontal="right" vertical="center" wrapText="1"/>
    </xf>
    <xf numFmtId="4" fontId="6" fillId="0" borderId="1" xfId="29" applyNumberFormat="1" applyFont="1" applyFill="1" applyBorder="1" applyAlignment="1" applyProtection="1">
      <alignment horizontal="center" vertical="center" wrapText="1"/>
    </xf>
    <xf numFmtId="0" fontId="11" fillId="0" borderId="1" xfId="29" applyFill="1" applyBorder="1" applyProtection="1"/>
    <xf numFmtId="177" fontId="11" fillId="0" borderId="1" xfId="29" applyNumberFormat="1" applyFill="1" applyBorder="1" applyProtection="1"/>
    <xf numFmtId="179" fontId="11" fillId="0" borderId="1" xfId="29" applyNumberFormat="1" applyFill="1" applyBorder="1" applyProtection="1"/>
    <xf numFmtId="0" fontId="6" fillId="0" borderId="3" xfId="29" applyFont="1" applyFill="1" applyBorder="1" applyAlignment="1" applyProtection="1">
      <alignment vertical="center"/>
    </xf>
    <xf numFmtId="0" fontId="6" fillId="0" borderId="3" xfId="29" applyFont="1" applyFill="1" applyBorder="1" applyAlignment="1" applyProtection="1">
      <alignment horizontal="left" vertical="center" wrapText="1"/>
    </xf>
    <xf numFmtId="178" fontId="6" fillId="0" borderId="3" xfId="29" applyNumberFormat="1" applyFont="1" applyFill="1" applyBorder="1" applyAlignment="1" applyProtection="1">
      <alignment horizontal="right" vertical="center" wrapText="1"/>
    </xf>
    <xf numFmtId="4" fontId="6" fillId="0" borderId="3" xfId="29" applyNumberFormat="1" applyFont="1" applyFill="1" applyBorder="1" applyAlignment="1" applyProtection="1">
      <alignment vertical="center" wrapText="1"/>
    </xf>
    <xf numFmtId="177" fontId="6" fillId="0" borderId="3" xfId="29" applyNumberFormat="1" applyFont="1" applyFill="1" applyBorder="1" applyAlignment="1" applyProtection="1">
      <alignment horizontal="right" vertical="center" wrapText="1"/>
    </xf>
    <xf numFmtId="179" fontId="6" fillId="0" borderId="3" xfId="29" applyNumberFormat="1" applyFont="1" applyFill="1" applyBorder="1" applyAlignment="1" applyProtection="1">
      <alignment horizontal="right" vertical="center" wrapText="1"/>
    </xf>
    <xf numFmtId="179" fontId="6" fillId="0" borderId="1" xfId="29" applyNumberFormat="1" applyFont="1" applyFill="1" applyBorder="1" applyAlignment="1" applyProtection="1">
      <alignment horizontal="center" vertical="center" wrapText="1"/>
    </xf>
    <xf numFmtId="0" fontId="6" fillId="0" borderId="6" xfId="29" applyFont="1" applyBorder="1" applyAlignment="1" applyProtection="1">
      <alignment horizontal="left" vertical="center" wrapText="1"/>
    </xf>
    <xf numFmtId="0" fontId="11" fillId="0" borderId="0" xfId="29" applyFont="1" applyAlignment="1" applyProtection="1">
      <alignment horizontal="left" vertical="center" wrapText="1"/>
    </xf>
    <xf numFmtId="0" fontId="11" fillId="0" borderId="0" xfId="29" applyFont="1" applyProtection="1"/>
    <xf numFmtId="0" fontId="11" fillId="0" borderId="0" xfId="29" applyFont="1" applyAlignment="1" applyProtection="1">
      <alignment vertical="center" wrapText="1"/>
    </xf>
    <xf numFmtId="0" fontId="10" fillId="0" borderId="0" xfId="5"/>
    <xf numFmtId="0" fontId="11" fillId="0" borderId="0" xfId="29" applyFont="1" applyAlignment="1" applyProtection="1">
      <alignment vertical="center"/>
    </xf>
    <xf numFmtId="0" fontId="13" fillId="0" borderId="0" xfId="29" applyFont="1" applyAlignment="1" applyProtection="1">
      <alignment vertical="center"/>
    </xf>
    <xf numFmtId="0" fontId="13" fillId="0" borderId="0" xfId="29" applyFont="1" applyFill="1" applyAlignment="1" applyProtection="1">
      <alignment vertical="center"/>
    </xf>
    <xf numFmtId="4" fontId="13" fillId="0" borderId="0" xfId="29" applyNumberFormat="1" applyFont="1" applyFill="1" applyAlignment="1" applyProtection="1">
      <alignment vertical="center"/>
    </xf>
    <xf numFmtId="0" fontId="3" fillId="0" borderId="2" xfId="45" applyNumberFormat="1" applyFont="1" applyFill="1" applyBorder="1" applyAlignment="1" applyProtection="1">
      <alignment horizontal="left" vertical="center"/>
    </xf>
    <xf numFmtId="179" fontId="6"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81"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6" fillId="0" borderId="1" xfId="45" applyNumberFormat="1" applyFont="1" applyFill="1" applyBorder="1" applyAlignment="1" applyProtection="1">
      <alignment horizontal="right" vertical="center" wrapText="1"/>
    </xf>
    <xf numFmtId="178" fontId="6" fillId="0" borderId="1" xfId="45" applyNumberFormat="1" applyFont="1" applyFill="1" applyBorder="1" applyAlignment="1" applyProtection="1">
      <alignment horizontal="right" vertical="center" wrapText="1"/>
    </xf>
    <xf numFmtId="177"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7" fontId="0" fillId="0" borderId="1" xfId="0" applyNumberFormat="1" applyFont="1" applyFill="1" applyBorder="1" applyAlignment="1">
      <alignment vertical="center" wrapText="1"/>
    </xf>
    <xf numFmtId="0" fontId="11" fillId="0" borderId="0" xfId="22" applyFill="1" applyProtection="1"/>
    <xf numFmtId="0" fontId="11" fillId="0" borderId="0" xfId="22" applyProtection="1"/>
    <xf numFmtId="0" fontId="6" fillId="0" borderId="0" xfId="22" applyFont="1" applyAlignment="1" applyProtection="1">
      <alignment horizontal="right" vertical="center"/>
    </xf>
    <xf numFmtId="0" fontId="1" fillId="0" borderId="0" xfId="22" applyFont="1" applyAlignment="1" applyProtection="1">
      <alignment horizontal="center" vertical="center" wrapText="1"/>
    </xf>
    <xf numFmtId="0" fontId="14" fillId="0" borderId="0" xfId="54" applyFont="1" applyFill="1">
      <alignment vertical="center"/>
    </xf>
    <xf numFmtId="0" fontId="6" fillId="0" borderId="0" xfId="22" applyFont="1" applyAlignment="1" applyProtection="1">
      <alignment horizontal="center" vertical="center" wrapText="1"/>
    </xf>
    <xf numFmtId="0" fontId="6" fillId="0" borderId="0" xfId="22" applyFont="1" applyAlignment="1" applyProtection="1">
      <alignment vertical="center" wrapText="1"/>
    </xf>
    <xf numFmtId="0" fontId="6" fillId="0" borderId="0" xfId="22" applyFont="1" applyAlignment="1" applyProtection="1">
      <alignment horizontal="right" vertical="center" wrapText="1"/>
    </xf>
    <xf numFmtId="0" fontId="6" fillId="0" borderId="1" xfId="22" applyFont="1" applyBorder="1" applyAlignment="1" applyProtection="1">
      <alignment horizontal="center" vertical="center" wrapText="1"/>
    </xf>
    <xf numFmtId="0" fontId="6" fillId="0" borderId="4" xfId="22" applyFont="1" applyBorder="1" applyAlignment="1" applyProtection="1">
      <alignment horizontal="center" vertical="center"/>
    </xf>
    <xf numFmtId="0" fontId="6" fillId="0" borderId="7" xfId="22" applyFont="1" applyBorder="1" applyAlignment="1" applyProtection="1">
      <alignment horizontal="center" vertical="center"/>
    </xf>
    <xf numFmtId="0" fontId="6" fillId="0" borderId="5" xfId="22" applyFont="1" applyBorder="1" applyAlignment="1" applyProtection="1">
      <alignment horizontal="center" vertical="center"/>
    </xf>
    <xf numFmtId="0" fontId="6" fillId="0" borderId="1" xfId="22" applyFont="1" applyBorder="1" applyAlignment="1" applyProtection="1">
      <alignment horizontal="center" vertical="center"/>
    </xf>
    <xf numFmtId="0" fontId="15" fillId="0" borderId="1" xfId="22" applyFont="1" applyBorder="1" applyAlignment="1" applyProtection="1">
      <alignment vertical="center"/>
    </xf>
    <xf numFmtId="0" fontId="15" fillId="0" borderId="1" xfId="22" applyFont="1" applyBorder="1" applyAlignment="1" applyProtection="1">
      <alignment horizontal="center" vertical="center"/>
    </xf>
    <xf numFmtId="0" fontId="6" fillId="0" borderId="1" xfId="22" applyFont="1" applyFill="1" applyBorder="1" applyAlignment="1" applyProtection="1">
      <alignment horizontal="left" vertical="center" wrapText="1"/>
    </xf>
    <xf numFmtId="177" fontId="6" fillId="0" borderId="1" xfId="22" applyNumberFormat="1" applyFont="1" applyFill="1" applyBorder="1" applyAlignment="1" applyProtection="1">
      <alignment horizontal="right" vertical="center"/>
    </xf>
    <xf numFmtId="0" fontId="6" fillId="0" borderId="1" xfId="22" applyFont="1" applyFill="1" applyBorder="1" applyAlignment="1" applyProtection="1">
      <alignment vertical="center"/>
    </xf>
    <xf numFmtId="179" fontId="6" fillId="0" borderId="1" xfId="22" applyNumberFormat="1" applyFont="1" applyFill="1" applyBorder="1" applyAlignment="1" applyProtection="1">
      <alignment vertical="center" wrapText="1"/>
    </xf>
    <xf numFmtId="4" fontId="6" fillId="0" borderId="1" xfId="22" applyNumberFormat="1" applyFont="1" applyFill="1" applyBorder="1" applyAlignment="1" applyProtection="1">
      <alignment vertical="center" wrapText="1"/>
    </xf>
    <xf numFmtId="180" fontId="6" fillId="0" borderId="1" xfId="22" applyNumberFormat="1" applyFont="1" applyFill="1" applyBorder="1" applyAlignment="1" applyProtection="1">
      <alignment horizontal="right" vertical="center" wrapText="1"/>
    </xf>
    <xf numFmtId="0" fontId="15" fillId="0" borderId="1" xfId="22" applyFont="1" applyFill="1" applyBorder="1" applyAlignment="1" applyProtection="1">
      <alignment vertical="center"/>
    </xf>
    <xf numFmtId="179" fontId="15" fillId="0" borderId="1" xfId="22" applyNumberFormat="1" applyFont="1" applyFill="1" applyBorder="1" applyAlignment="1" applyProtection="1">
      <alignment horizontal="right" vertical="center"/>
    </xf>
    <xf numFmtId="177" fontId="6" fillId="0" borderId="1" xfId="22" applyNumberFormat="1" applyFont="1" applyFill="1" applyBorder="1" applyAlignment="1" applyProtection="1">
      <alignment horizontal="right" vertical="center" wrapText="1"/>
    </xf>
    <xf numFmtId="0" fontId="6" fillId="0" borderId="0" xfId="22" applyFont="1" applyFill="1" applyAlignment="1" applyProtection="1">
      <alignment horizontal="left" vertical="center"/>
    </xf>
    <xf numFmtId="4" fontId="15" fillId="0" borderId="1" xfId="22" applyNumberFormat="1" applyFont="1" applyFill="1" applyBorder="1" applyAlignment="1" applyProtection="1">
      <alignment vertical="center"/>
    </xf>
    <xf numFmtId="4" fontId="6" fillId="0" borderId="1" xfId="22" applyNumberFormat="1" applyFont="1" applyFill="1" applyBorder="1" applyAlignment="1" applyProtection="1">
      <alignment vertical="center"/>
    </xf>
    <xf numFmtId="0" fontId="6" fillId="0" borderId="1" xfId="22" applyFont="1" applyFill="1" applyBorder="1" applyAlignment="1" applyProtection="1">
      <alignment horizontal="center" vertical="center" wrapText="1"/>
    </xf>
    <xf numFmtId="177" fontId="6" fillId="0" borderId="1" xfId="22" applyNumberFormat="1" applyFont="1" applyFill="1" applyBorder="1" applyAlignment="1" applyProtection="1">
      <alignment vertical="center" wrapText="1"/>
    </xf>
    <xf numFmtId="0" fontId="11" fillId="0" borderId="1" xfId="22" applyFill="1" applyBorder="1" applyProtection="1"/>
    <xf numFmtId="0" fontId="11" fillId="0" borderId="0" xfId="54" applyFill="1">
      <alignment vertical="center"/>
    </xf>
    <xf numFmtId="179" fontId="6" fillId="0" borderId="1" xfId="22" applyNumberFormat="1" applyFont="1" applyFill="1" applyBorder="1" applyAlignment="1" applyProtection="1">
      <alignment horizontal="right" vertical="center" wrapText="1"/>
    </xf>
    <xf numFmtId="0" fontId="6" fillId="0" borderId="1" xfId="22" applyFont="1" applyFill="1" applyBorder="1" applyAlignment="1" applyProtection="1">
      <alignment horizontal="center" vertical="center"/>
    </xf>
    <xf numFmtId="4" fontId="6" fillId="0" borderId="1" xfId="22" applyNumberFormat="1" applyFont="1" applyFill="1" applyBorder="1" applyAlignment="1" applyProtection="1">
      <alignment horizontal="center" vertical="center" wrapText="1"/>
    </xf>
    <xf numFmtId="0" fontId="15" fillId="0" borderId="1" xfId="22" applyFont="1" applyFill="1" applyBorder="1" applyAlignment="1" applyProtection="1">
      <alignment horizontal="center" vertical="center"/>
    </xf>
    <xf numFmtId="179" fontId="11" fillId="0" borderId="1" xfId="22" applyNumberFormat="1" applyFill="1" applyBorder="1" applyProtection="1"/>
    <xf numFmtId="179" fontId="11" fillId="0" borderId="0" xfId="54" applyNumberFormat="1" applyFill="1">
      <alignment vertical="center"/>
    </xf>
    <xf numFmtId="4" fontId="6" fillId="0" borderId="1" xfId="22" applyNumberFormat="1" applyFont="1" applyFill="1" applyBorder="1" applyAlignment="1" applyProtection="1">
      <alignment horizontal="right" vertical="center" wrapText="1"/>
    </xf>
    <xf numFmtId="0" fontId="11" fillId="0" borderId="0" xfId="22" applyFont="1" applyAlignment="1" applyProtection="1">
      <alignment horizontal="left" vertical="center" wrapText="1"/>
    </xf>
    <xf numFmtId="0" fontId="11" fillId="0" borderId="0" xfId="22" applyFont="1" applyProtection="1"/>
    <xf numFmtId="0" fontId="11" fillId="0" borderId="0" xfId="22" applyFont="1" applyAlignment="1" applyProtection="1">
      <alignment vertical="center" wrapText="1"/>
    </xf>
    <xf numFmtId="0" fontId="13" fillId="0" borderId="0" xfId="22" applyFont="1" applyAlignment="1" applyProtection="1">
      <alignment vertical="center"/>
    </xf>
    <xf numFmtId="0" fontId="11" fillId="0" borderId="0" xfId="22" applyFont="1" applyAlignment="1" applyProtection="1">
      <alignment vertical="center"/>
    </xf>
    <xf numFmtId="0" fontId="13"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9" workbookViewId="0">
      <selection activeCell="A2" sqref="A2:H2"/>
    </sheetView>
  </sheetViews>
  <sheetFormatPr defaultColWidth="9.16666666666667" defaultRowHeight="12.75" customHeight="1"/>
  <cols>
    <col min="1" max="1" width="38.1666666666667" style="134" customWidth="1"/>
    <col min="2" max="2" width="19.3333333333333" style="134" customWidth="1"/>
    <col min="3" max="3" width="35.5" style="134" customWidth="1"/>
    <col min="4" max="4" width="18" style="134" customWidth="1"/>
    <col min="5" max="5" width="29.3333333333333" style="134" customWidth="1"/>
    <col min="6" max="6" width="18.5" style="134" customWidth="1"/>
    <col min="7" max="7" width="29.8333333333333" style="134" customWidth="1"/>
    <col min="8" max="8" width="15.8333333333333" style="134" customWidth="1"/>
    <col min="9" max="16384" width="9.16666666666667" style="134"/>
  </cols>
  <sheetData>
    <row r="1" ht="15" customHeight="1" spans="8:8">
      <c r="H1" s="135" t="s">
        <v>0</v>
      </c>
    </row>
    <row r="2" ht="30" customHeight="1" spans="1:8">
      <c r="A2" s="136" t="s">
        <v>1</v>
      </c>
      <c r="B2" s="136"/>
      <c r="C2" s="136"/>
      <c r="D2" s="136"/>
      <c r="E2" s="136"/>
      <c r="F2" s="136"/>
      <c r="G2" s="136"/>
      <c r="H2" s="136"/>
    </row>
    <row r="3" ht="15" customHeight="1" spans="1:8">
      <c r="A3" s="137" t="s">
        <v>2</v>
      </c>
      <c r="B3" s="138"/>
      <c r="E3" s="139"/>
      <c r="H3" s="140" t="s">
        <v>3</v>
      </c>
    </row>
    <row r="4" ht="19.5" customHeight="1" spans="1:11">
      <c r="A4" s="141" t="s">
        <v>4</v>
      </c>
      <c r="B4" s="141"/>
      <c r="C4" s="142" t="s">
        <v>5</v>
      </c>
      <c r="D4" s="143"/>
      <c r="E4" s="143"/>
      <c r="F4" s="143"/>
      <c r="G4" s="143"/>
      <c r="H4" s="144"/>
      <c r="I4" s="175"/>
      <c r="J4" s="175"/>
      <c r="K4" s="175"/>
    </row>
    <row r="5" ht="19.5" customHeight="1" spans="1:11">
      <c r="A5" s="141" t="s">
        <v>6</v>
      </c>
      <c r="B5" s="145" t="s">
        <v>7</v>
      </c>
      <c r="C5" s="145" t="s">
        <v>8</v>
      </c>
      <c r="D5" s="145" t="s">
        <v>7</v>
      </c>
      <c r="E5" s="141" t="s">
        <v>9</v>
      </c>
      <c r="F5" s="141" t="s">
        <v>7</v>
      </c>
      <c r="G5" s="146" t="s">
        <v>10</v>
      </c>
      <c r="H5" s="147" t="s">
        <v>7</v>
      </c>
      <c r="I5" s="174"/>
      <c r="J5" s="174"/>
      <c r="K5" s="174"/>
    </row>
    <row r="6" s="133" customFormat="1" ht="19.5" customHeight="1" spans="1:11">
      <c r="A6" s="148" t="s">
        <v>11</v>
      </c>
      <c r="B6" s="149">
        <v>372.17</v>
      </c>
      <c r="C6" s="150" t="s">
        <v>12</v>
      </c>
      <c r="D6" s="151">
        <v>0</v>
      </c>
      <c r="E6" s="152" t="s">
        <v>13</v>
      </c>
      <c r="F6" s="153">
        <v>229.92</v>
      </c>
      <c r="G6" s="154" t="s">
        <v>14</v>
      </c>
      <c r="H6" s="155">
        <v>0</v>
      </c>
      <c r="I6" s="176"/>
      <c r="J6" s="176"/>
      <c r="K6" s="176"/>
    </row>
    <row r="7" s="133" customFormat="1" ht="19.5" customHeight="1" spans="1:11">
      <c r="A7" s="148" t="s">
        <v>15</v>
      </c>
      <c r="B7" s="156">
        <v>367.17</v>
      </c>
      <c r="C7" s="150" t="s">
        <v>16</v>
      </c>
      <c r="D7" s="151">
        <v>0</v>
      </c>
      <c r="E7" s="157" t="s">
        <v>17</v>
      </c>
      <c r="F7" s="153">
        <v>112.62</v>
      </c>
      <c r="G7" s="158" t="s">
        <v>18</v>
      </c>
      <c r="H7" s="155">
        <v>0</v>
      </c>
      <c r="I7" s="176"/>
      <c r="J7" s="176"/>
      <c r="K7" s="176"/>
    </row>
    <row r="8" s="133" customFormat="1" ht="19.5" customHeight="1" spans="1:11">
      <c r="A8" s="148" t="s">
        <v>19</v>
      </c>
      <c r="B8" s="156">
        <v>0</v>
      </c>
      <c r="C8" s="150" t="s">
        <v>20</v>
      </c>
      <c r="D8" s="151">
        <v>0</v>
      </c>
      <c r="E8" s="152" t="s">
        <v>21</v>
      </c>
      <c r="F8" s="153">
        <v>25.63</v>
      </c>
      <c r="G8" s="154" t="s">
        <v>22</v>
      </c>
      <c r="H8" s="155">
        <v>0</v>
      </c>
      <c r="I8" s="176"/>
      <c r="J8" s="176"/>
      <c r="K8" s="176"/>
    </row>
    <row r="9" s="133" customFormat="1" ht="19.5" customHeight="1" spans="1:11">
      <c r="A9" s="148" t="s">
        <v>23</v>
      </c>
      <c r="B9" s="156">
        <v>0</v>
      </c>
      <c r="C9" s="150" t="s">
        <v>24</v>
      </c>
      <c r="D9" s="151">
        <v>0</v>
      </c>
      <c r="E9" s="152" t="s">
        <v>25</v>
      </c>
      <c r="F9" s="153">
        <v>0</v>
      </c>
      <c r="G9" s="154" t="s">
        <v>26</v>
      </c>
      <c r="H9" s="155">
        <v>0</v>
      </c>
      <c r="I9" s="176"/>
      <c r="J9" s="176"/>
      <c r="K9" s="176"/>
    </row>
    <row r="10" s="133" customFormat="1" ht="22.5" customHeight="1" spans="1:11">
      <c r="A10" s="148" t="s">
        <v>27</v>
      </c>
      <c r="B10" s="156">
        <v>5</v>
      </c>
      <c r="C10" s="150" t="s">
        <v>28</v>
      </c>
      <c r="D10" s="151">
        <v>0</v>
      </c>
      <c r="E10" s="159" t="s">
        <v>29</v>
      </c>
      <c r="F10" s="153">
        <v>0</v>
      </c>
      <c r="G10" s="154" t="s">
        <v>30</v>
      </c>
      <c r="H10" s="155">
        <v>342.54</v>
      </c>
      <c r="I10" s="176"/>
      <c r="J10" s="176"/>
      <c r="K10" s="176"/>
    </row>
    <row r="11" s="133" customFormat="1" ht="19.5" customHeight="1" spans="1:11">
      <c r="A11" s="148" t="s">
        <v>31</v>
      </c>
      <c r="B11" s="156">
        <v>0</v>
      </c>
      <c r="C11" s="150" t="s">
        <v>32</v>
      </c>
      <c r="D11" s="151">
        <v>0</v>
      </c>
      <c r="E11" s="159" t="s">
        <v>33</v>
      </c>
      <c r="F11" s="153">
        <v>4</v>
      </c>
      <c r="G11" s="154" t="s">
        <v>34</v>
      </c>
      <c r="H11" s="155">
        <v>4</v>
      </c>
      <c r="I11" s="176"/>
      <c r="J11" s="176"/>
      <c r="K11" s="176"/>
    </row>
    <row r="12" s="133" customFormat="1" ht="19.5" customHeight="1" spans="1:11">
      <c r="A12" s="148" t="s">
        <v>35</v>
      </c>
      <c r="B12" s="156">
        <v>0</v>
      </c>
      <c r="C12" s="150" t="s">
        <v>36</v>
      </c>
      <c r="D12" s="151">
        <v>346.59</v>
      </c>
      <c r="E12" s="159" t="s">
        <v>37</v>
      </c>
      <c r="F12" s="153">
        <v>0</v>
      </c>
      <c r="G12" s="154" t="s">
        <v>38</v>
      </c>
      <c r="H12" s="155">
        <v>0</v>
      </c>
      <c r="I12" s="176"/>
      <c r="J12" s="176"/>
      <c r="K12" s="176"/>
    </row>
    <row r="13" s="133" customFormat="1" ht="19.5" customHeight="1" spans="1:11">
      <c r="A13" s="148" t="s">
        <v>39</v>
      </c>
      <c r="B13" s="156">
        <v>0</v>
      </c>
      <c r="C13" s="150" t="s">
        <v>40</v>
      </c>
      <c r="D13" s="151">
        <v>25.58</v>
      </c>
      <c r="E13" s="152" t="s">
        <v>41</v>
      </c>
      <c r="F13" s="153">
        <v>0</v>
      </c>
      <c r="G13" s="154" t="s">
        <v>42</v>
      </c>
      <c r="H13" s="155">
        <v>0</v>
      </c>
      <c r="I13" s="176"/>
      <c r="J13" s="176"/>
      <c r="K13" s="176"/>
    </row>
    <row r="14" s="133" customFormat="1" ht="19.5" customHeight="1" spans="1:11">
      <c r="A14" s="160"/>
      <c r="B14" s="156"/>
      <c r="C14" s="150" t="s">
        <v>43</v>
      </c>
      <c r="D14" s="161">
        <v>0</v>
      </c>
      <c r="E14" s="152" t="s">
        <v>44</v>
      </c>
      <c r="F14" s="153">
        <v>0</v>
      </c>
      <c r="G14" s="154" t="s">
        <v>45</v>
      </c>
      <c r="H14" s="155">
        <v>25.63</v>
      </c>
      <c r="I14" s="176"/>
      <c r="J14" s="176"/>
      <c r="K14" s="176"/>
    </row>
    <row r="15" s="133" customFormat="1" ht="19.5" customHeight="1" spans="1:11">
      <c r="A15" s="148"/>
      <c r="B15" s="156"/>
      <c r="C15" s="150" t="s">
        <v>46</v>
      </c>
      <c r="D15" s="161">
        <v>0</v>
      </c>
      <c r="E15" s="152" t="s">
        <v>47</v>
      </c>
      <c r="F15" s="153">
        <v>0</v>
      </c>
      <c r="G15" s="154" t="s">
        <v>48</v>
      </c>
      <c r="H15" s="155">
        <v>0</v>
      </c>
      <c r="I15" s="176"/>
      <c r="J15" s="176"/>
      <c r="K15" s="176"/>
    </row>
    <row r="16" s="133" customFormat="1" ht="19.5" customHeight="1" spans="1:11">
      <c r="A16" s="162"/>
      <c r="B16" s="156"/>
      <c r="C16" s="150" t="s">
        <v>49</v>
      </c>
      <c r="D16" s="161">
        <v>0</v>
      </c>
      <c r="E16" s="152"/>
      <c r="F16" s="163"/>
      <c r="G16" s="154" t="s">
        <v>50</v>
      </c>
      <c r="H16" s="155">
        <v>0</v>
      </c>
      <c r="I16" s="176"/>
      <c r="J16" s="176"/>
      <c r="K16" s="176"/>
    </row>
    <row r="17" s="133" customFormat="1" ht="19.5" customHeight="1" spans="1:11">
      <c r="A17" s="162"/>
      <c r="B17" s="156"/>
      <c r="C17" s="150" t="s">
        <v>51</v>
      </c>
      <c r="D17" s="161">
        <v>0</v>
      </c>
      <c r="E17" s="162"/>
      <c r="F17" s="164"/>
      <c r="G17" s="154" t="s">
        <v>52</v>
      </c>
      <c r="H17" s="155">
        <v>0</v>
      </c>
      <c r="I17" s="176"/>
      <c r="J17" s="176"/>
      <c r="K17" s="176"/>
    </row>
    <row r="18" s="133" customFormat="1" ht="18.75" customHeight="1" spans="1:11">
      <c r="A18" s="162"/>
      <c r="B18" s="156"/>
      <c r="C18" s="150" t="s">
        <v>53</v>
      </c>
      <c r="D18" s="161">
        <v>0</v>
      </c>
      <c r="E18" s="162"/>
      <c r="F18" s="164"/>
      <c r="G18" s="154" t="s">
        <v>54</v>
      </c>
      <c r="H18" s="155">
        <v>0</v>
      </c>
      <c r="I18" s="176"/>
      <c r="J18" s="176"/>
      <c r="K18" s="176"/>
    </row>
    <row r="19" s="133" customFormat="1" ht="19.5" customHeight="1" spans="1:11">
      <c r="A19" s="148"/>
      <c r="B19" s="156"/>
      <c r="C19" s="150" t="s">
        <v>55</v>
      </c>
      <c r="D19" s="161">
        <v>0</v>
      </c>
      <c r="E19" s="162"/>
      <c r="F19" s="164"/>
      <c r="G19" s="154" t="s">
        <v>56</v>
      </c>
      <c r="H19" s="155">
        <v>0</v>
      </c>
      <c r="I19" s="176"/>
      <c r="J19" s="176"/>
      <c r="K19" s="176"/>
    </row>
    <row r="20" s="133" customFormat="1" ht="19.5" customHeight="1" spans="1:11">
      <c r="A20" s="148"/>
      <c r="B20" s="156"/>
      <c r="C20" s="150" t="s">
        <v>57</v>
      </c>
      <c r="D20" s="161">
        <v>0</v>
      </c>
      <c r="E20" s="152"/>
      <c r="F20" s="164"/>
      <c r="G20" s="154" t="s">
        <v>58</v>
      </c>
      <c r="H20" s="155">
        <v>0</v>
      </c>
      <c r="I20" s="176"/>
      <c r="J20" s="176"/>
      <c r="K20" s="176"/>
    </row>
    <row r="21" s="133" customFormat="1" ht="19.5" customHeight="1" spans="1:11">
      <c r="A21" s="148"/>
      <c r="B21" s="156"/>
      <c r="C21" s="150" t="s">
        <v>59</v>
      </c>
      <c r="D21" s="161">
        <v>0</v>
      </c>
      <c r="E21" s="152"/>
      <c r="F21" s="164"/>
      <c r="G21" s="154"/>
      <c r="H21" s="155"/>
      <c r="I21" s="176"/>
      <c r="J21" s="176"/>
      <c r="K21" s="176"/>
    </row>
    <row r="22" s="133" customFormat="1" ht="19.5" customHeight="1" spans="1:11">
      <c r="A22" s="148"/>
      <c r="B22" s="156"/>
      <c r="C22" s="150" t="s">
        <v>60</v>
      </c>
      <c r="D22" s="161">
        <v>0</v>
      </c>
      <c r="E22" s="152"/>
      <c r="F22" s="164"/>
      <c r="G22" s="154"/>
      <c r="H22" s="155"/>
      <c r="I22" s="176"/>
      <c r="J22" s="176"/>
      <c r="K22" s="176"/>
    </row>
    <row r="23" s="133" customFormat="1" ht="19.5" customHeight="1" spans="1:11">
      <c r="A23" s="148"/>
      <c r="B23" s="156"/>
      <c r="C23" s="150" t="s">
        <v>61</v>
      </c>
      <c r="D23" s="161">
        <v>0</v>
      </c>
      <c r="E23" s="152"/>
      <c r="F23" s="164"/>
      <c r="G23" s="154"/>
      <c r="H23" s="155"/>
      <c r="I23" s="176"/>
      <c r="J23" s="176"/>
      <c r="K23" s="176"/>
    </row>
    <row r="24" s="133" customFormat="1" ht="19.5" customHeight="1" spans="1:11">
      <c r="A24" s="148"/>
      <c r="B24" s="156"/>
      <c r="C24" s="150" t="s">
        <v>62</v>
      </c>
      <c r="D24" s="161">
        <v>0</v>
      </c>
      <c r="E24" s="152"/>
      <c r="F24" s="164"/>
      <c r="G24" s="154"/>
      <c r="H24" s="155"/>
      <c r="I24" s="176"/>
      <c r="J24" s="176"/>
      <c r="K24" s="176"/>
    </row>
    <row r="25" s="133" customFormat="1" ht="19.5" customHeight="1" spans="1:11">
      <c r="A25" s="148"/>
      <c r="B25" s="156"/>
      <c r="C25" s="150" t="s">
        <v>63</v>
      </c>
      <c r="D25" s="161">
        <v>0</v>
      </c>
      <c r="E25" s="152"/>
      <c r="F25" s="164"/>
      <c r="G25" s="154"/>
      <c r="H25" s="155"/>
      <c r="I25" s="176"/>
      <c r="J25" s="176"/>
      <c r="K25" s="176"/>
    </row>
    <row r="26" s="133" customFormat="1" ht="19.5" customHeight="1" spans="1:11">
      <c r="A26" s="148"/>
      <c r="B26" s="156"/>
      <c r="C26" s="150" t="s">
        <v>64</v>
      </c>
      <c r="D26" s="161">
        <v>0</v>
      </c>
      <c r="E26" s="152"/>
      <c r="F26" s="164"/>
      <c r="G26" s="154"/>
      <c r="H26" s="155"/>
      <c r="I26" s="176"/>
      <c r="J26" s="176"/>
      <c r="K26" s="176"/>
    </row>
    <row r="27" s="133" customFormat="1" ht="18.75" customHeight="1" spans="1:11">
      <c r="A27" s="148"/>
      <c r="B27" s="156"/>
      <c r="C27" s="150" t="s">
        <v>65</v>
      </c>
      <c r="D27" s="161">
        <v>0</v>
      </c>
      <c r="E27" s="152"/>
      <c r="F27" s="164"/>
      <c r="G27" s="154"/>
      <c r="H27" s="155"/>
      <c r="I27" s="176"/>
      <c r="J27" s="176"/>
      <c r="K27" s="176"/>
    </row>
    <row r="28" s="133" customFormat="1" ht="18.75" customHeight="1" spans="1:11">
      <c r="A28" s="148"/>
      <c r="B28" s="156"/>
      <c r="C28" s="150" t="s">
        <v>66</v>
      </c>
      <c r="D28" s="161">
        <v>0</v>
      </c>
      <c r="E28" s="152"/>
      <c r="F28" s="164"/>
      <c r="G28" s="154"/>
      <c r="H28" s="155"/>
      <c r="I28" s="176"/>
      <c r="J28" s="176"/>
      <c r="K28" s="176"/>
    </row>
    <row r="29" s="133" customFormat="1" ht="18.75" customHeight="1" spans="1:11">
      <c r="A29" s="148"/>
      <c r="B29" s="156"/>
      <c r="C29" s="150" t="s">
        <v>67</v>
      </c>
      <c r="D29" s="161">
        <v>0</v>
      </c>
      <c r="E29" s="152"/>
      <c r="F29" s="164"/>
      <c r="G29" s="154"/>
      <c r="H29" s="155"/>
      <c r="I29" s="176"/>
      <c r="J29" s="176"/>
      <c r="K29" s="176"/>
    </row>
    <row r="30" s="133" customFormat="1" ht="18.75" customHeight="1" spans="1:11">
      <c r="A30" s="148"/>
      <c r="B30" s="156"/>
      <c r="C30" s="150" t="s">
        <v>68</v>
      </c>
      <c r="D30" s="161">
        <v>0</v>
      </c>
      <c r="E30" s="152"/>
      <c r="F30" s="164"/>
      <c r="G30" s="154"/>
      <c r="H30" s="155"/>
      <c r="I30" s="176"/>
      <c r="J30" s="176"/>
      <c r="K30" s="176"/>
    </row>
    <row r="31" s="133" customFormat="1" ht="18" customHeight="1" spans="1:11">
      <c r="A31" s="160" t="s">
        <v>69</v>
      </c>
      <c r="B31" s="156">
        <v>372.17</v>
      </c>
      <c r="C31" s="165" t="s">
        <v>70</v>
      </c>
      <c r="D31" s="161">
        <v>372.17</v>
      </c>
      <c r="E31" s="166" t="s">
        <v>70</v>
      </c>
      <c r="F31" s="164">
        <v>372.17</v>
      </c>
      <c r="G31" s="167" t="s">
        <v>70</v>
      </c>
      <c r="H31" s="155">
        <v>372.17</v>
      </c>
      <c r="I31" s="176"/>
      <c r="J31" s="176"/>
      <c r="K31" s="176"/>
    </row>
    <row r="32" s="133" customFormat="1" ht="20.25" customHeight="1" spans="1:11">
      <c r="A32" s="148" t="s">
        <v>71</v>
      </c>
      <c r="B32" s="156">
        <v>0</v>
      </c>
      <c r="C32" s="162"/>
      <c r="D32" s="151"/>
      <c r="E32" s="162"/>
      <c r="F32" s="168"/>
      <c r="G32" s="154"/>
      <c r="H32" s="155"/>
      <c r="I32" s="176"/>
      <c r="J32" s="176"/>
      <c r="K32" s="176"/>
    </row>
    <row r="33" s="133" customFormat="1" ht="19.5" customHeight="1" spans="1:11">
      <c r="A33" s="148" t="s">
        <v>72</v>
      </c>
      <c r="B33" s="156">
        <v>0</v>
      </c>
      <c r="C33" s="162"/>
      <c r="D33" s="151"/>
      <c r="E33" s="152"/>
      <c r="F33" s="169"/>
      <c r="G33" s="154"/>
      <c r="H33" s="155"/>
      <c r="I33" s="176"/>
      <c r="J33" s="176"/>
      <c r="K33" s="176"/>
    </row>
    <row r="34" s="133" customFormat="1" ht="19.5" customHeight="1" spans="1:11">
      <c r="A34" s="148" t="s">
        <v>73</v>
      </c>
      <c r="B34" s="156">
        <v>0</v>
      </c>
      <c r="C34" s="162"/>
      <c r="D34" s="151"/>
      <c r="E34" s="152"/>
      <c r="F34" s="164"/>
      <c r="G34" s="154"/>
      <c r="H34" s="155"/>
      <c r="I34" s="176"/>
      <c r="J34" s="176"/>
      <c r="K34" s="176"/>
    </row>
    <row r="35" s="133" customFormat="1" ht="19.5" customHeight="1" spans="1:11">
      <c r="A35" s="160" t="s">
        <v>74</v>
      </c>
      <c r="B35" s="170">
        <v>372.17</v>
      </c>
      <c r="C35" s="165" t="s">
        <v>75</v>
      </c>
      <c r="D35" s="151">
        <v>372.17</v>
      </c>
      <c r="E35" s="166" t="s">
        <v>75</v>
      </c>
      <c r="F35" s="164">
        <v>372.17</v>
      </c>
      <c r="G35" s="167" t="s">
        <v>75</v>
      </c>
      <c r="H35" s="155">
        <v>372.17</v>
      </c>
      <c r="I35" s="176"/>
      <c r="J35" s="176"/>
      <c r="K35" s="176"/>
    </row>
    <row r="36" ht="19.5" customHeight="1" spans="1:11">
      <c r="A36" s="171"/>
      <c r="B36" s="172"/>
      <c r="E36" s="173"/>
      <c r="G36" s="174"/>
      <c r="H36" s="174"/>
      <c r="I36" s="174"/>
      <c r="J36" s="174"/>
      <c r="K36" s="174"/>
    </row>
    <row r="37" customHeight="1" spans="1:5">
      <c r="A37" s="171"/>
      <c r="B37" s="172"/>
      <c r="E37" s="173"/>
    </row>
    <row r="38" customHeight="1" spans="1:5">
      <c r="A38" s="171"/>
      <c r="B38" s="172"/>
      <c r="E38" s="173"/>
    </row>
    <row r="39" customHeight="1" spans="1:5">
      <c r="A39" s="171"/>
      <c r="B39" s="172"/>
      <c r="E39" s="173"/>
    </row>
    <row r="40" customHeight="1" spans="1:5">
      <c r="A40" s="171"/>
      <c r="B40" s="172"/>
      <c r="E40" s="173"/>
    </row>
    <row r="41" customHeight="1" spans="1:5">
      <c r="A41" s="171"/>
      <c r="B41" s="172"/>
      <c r="E41" s="173"/>
    </row>
    <row r="42" customHeight="1" spans="1:5">
      <c r="A42" s="171"/>
      <c r="B42" s="172"/>
      <c r="E42" s="173"/>
    </row>
    <row r="43" customHeight="1" spans="1:5">
      <c r="A43" s="171"/>
      <c r="B43" s="172"/>
      <c r="E43" s="173"/>
    </row>
    <row r="44" customHeight="1" spans="1:5">
      <c r="A44" s="171"/>
      <c r="B44" s="172"/>
      <c r="E44" s="173"/>
    </row>
    <row r="45" customHeight="1" spans="1:5">
      <c r="A45" s="171"/>
      <c r="B45" s="172"/>
      <c r="E45" s="173"/>
    </row>
    <row r="46" customHeight="1" spans="1:5">
      <c r="A46" s="171"/>
      <c r="B46" s="172"/>
      <c r="E46" s="173"/>
    </row>
    <row r="47" customHeight="1" spans="1:5">
      <c r="A47" s="171"/>
      <c r="B47" s="172"/>
      <c r="E47" s="173"/>
    </row>
    <row r="48" customHeight="1" spans="1:5">
      <c r="A48" s="171"/>
      <c r="B48" s="172"/>
      <c r="E48" s="173"/>
    </row>
    <row r="49" customHeight="1" spans="1:5">
      <c r="A49" s="171"/>
      <c r="B49" s="172"/>
      <c r="E49" s="173"/>
    </row>
    <row r="50" customHeight="1" spans="1:5">
      <c r="A50" s="171"/>
      <c r="B50" s="172"/>
      <c r="E50" s="173"/>
    </row>
    <row r="51" customHeight="1" spans="1:5">
      <c r="A51" s="171"/>
      <c r="B51" s="172"/>
      <c r="E51" s="173"/>
    </row>
    <row r="52" customHeight="1" spans="1:5">
      <c r="A52" s="171"/>
      <c r="B52" s="172"/>
      <c r="E52" s="173"/>
    </row>
    <row r="53" customHeight="1" spans="1:5">
      <c r="A53" s="171"/>
      <c r="B53" s="172"/>
      <c r="E53" s="173"/>
    </row>
    <row r="54" customHeight="1" spans="1:5">
      <c r="A54" s="171"/>
      <c r="B54" s="172"/>
      <c r="E54" s="173"/>
    </row>
    <row r="55" customHeight="1" spans="1:5">
      <c r="A55" s="171"/>
      <c r="B55" s="172"/>
      <c r="E55" s="173"/>
    </row>
    <row r="56" customHeight="1" spans="1:5">
      <c r="A56" s="171"/>
      <c r="B56" s="172"/>
      <c r="E56" s="173"/>
    </row>
    <row r="57" customHeight="1" spans="1:5">
      <c r="A57" s="171"/>
      <c r="B57" s="172"/>
      <c r="E57" s="173"/>
    </row>
    <row r="58" customHeight="1" spans="1:5">
      <c r="A58" s="171"/>
      <c r="B58" s="172"/>
      <c r="E58" s="173"/>
    </row>
    <row r="59" customHeight="1" spans="1:5">
      <c r="A59" s="171"/>
      <c r="B59" s="172"/>
      <c r="E59" s="173"/>
    </row>
    <row r="60" customHeight="1" spans="1:5">
      <c r="A60" s="171"/>
      <c r="B60" s="172"/>
      <c r="E60" s="173"/>
    </row>
    <row r="61" customHeight="1" spans="1:5">
      <c r="A61" s="171"/>
      <c r="B61" s="172"/>
      <c r="E61" s="173"/>
    </row>
    <row r="62" customHeight="1" spans="1:5">
      <c r="A62" s="171"/>
      <c r="B62" s="172"/>
      <c r="E62" s="173"/>
    </row>
    <row r="63" customHeight="1" spans="1:5">
      <c r="A63" s="171"/>
      <c r="B63" s="172"/>
      <c r="E63" s="173"/>
    </row>
    <row r="64" customHeight="1" spans="1:5">
      <c r="A64" s="171"/>
      <c r="B64" s="172"/>
      <c r="E64" s="173"/>
    </row>
    <row r="65" customHeight="1" spans="1:5">
      <c r="A65" s="171"/>
      <c r="B65" s="172"/>
      <c r="E65" s="173"/>
    </row>
    <row r="66" customHeight="1" spans="1:5">
      <c r="A66" s="171"/>
      <c r="B66" s="172"/>
      <c r="E66" s="173"/>
    </row>
    <row r="67" customHeight="1" spans="1:5">
      <c r="A67" s="171"/>
      <c r="B67" s="172"/>
      <c r="E67" s="173"/>
    </row>
    <row r="68" customHeight="1" spans="1:5">
      <c r="A68" s="171"/>
      <c r="B68" s="172"/>
      <c r="E68" s="173"/>
    </row>
    <row r="69" customHeight="1" spans="1:5">
      <c r="A69" s="171"/>
      <c r="B69" s="172"/>
      <c r="E69" s="173"/>
    </row>
    <row r="70" customHeight="1" spans="1:5">
      <c r="A70" s="171"/>
      <c r="B70" s="172"/>
      <c r="E70" s="173"/>
    </row>
    <row r="71" customHeight="1" spans="1:5">
      <c r="A71" s="171"/>
      <c r="B71" s="172"/>
      <c r="E71" s="173"/>
    </row>
    <row r="72" customHeight="1" spans="1:5">
      <c r="A72" s="171"/>
      <c r="B72" s="172"/>
      <c r="E72" s="173"/>
    </row>
    <row r="73" customHeight="1" spans="1:5">
      <c r="A73" s="171"/>
      <c r="B73" s="172"/>
      <c r="E73" s="173"/>
    </row>
    <row r="74" customHeight="1" spans="1:5">
      <c r="A74" s="171"/>
      <c r="B74" s="172"/>
      <c r="E74" s="173"/>
    </row>
    <row r="75" customHeight="1" spans="1:5">
      <c r="A75" s="171"/>
      <c r="B75" s="172"/>
      <c r="E75" s="173"/>
    </row>
    <row r="76" customHeight="1" spans="1:5">
      <c r="A76" s="171"/>
      <c r="B76" s="172"/>
      <c r="E76" s="173"/>
    </row>
    <row r="77" customHeight="1" spans="1:5">
      <c r="A77" s="171"/>
      <c r="B77" s="172"/>
      <c r="E77" s="173"/>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3" sqref="A3:D3"/>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21"/>
      <c r="C1" s="121"/>
      <c r="D1" s="122"/>
      <c r="E1" s="7"/>
      <c r="F1" s="10"/>
      <c r="G1" s="29" t="s">
        <v>76</v>
      </c>
      <c r="H1" s="10"/>
    </row>
    <row r="2" customHeight="1" spans="1:8">
      <c r="A2" s="11" t="s">
        <v>77</v>
      </c>
      <c r="B2" s="11"/>
      <c r="C2" s="11"/>
      <c r="D2" s="11"/>
      <c r="E2" s="11"/>
      <c r="F2" s="11"/>
      <c r="G2" s="11"/>
      <c r="H2" s="10"/>
    </row>
    <row r="3" ht="21.75" customHeight="1" spans="1:8">
      <c r="A3" s="12" t="s">
        <v>2</v>
      </c>
      <c r="B3" s="118"/>
      <c r="C3" s="118"/>
      <c r="D3" s="118"/>
      <c r="E3" s="123"/>
      <c r="F3" s="123"/>
      <c r="G3" s="15" t="s">
        <v>3</v>
      </c>
      <c r="H3" s="16"/>
    </row>
    <row r="4" ht="28.5" customHeight="1" spans="1:10">
      <c r="A4" s="18" t="s">
        <v>78</v>
      </c>
      <c r="B4" s="18"/>
      <c r="C4" s="18" t="s">
        <v>79</v>
      </c>
      <c r="D4" s="19" t="s">
        <v>80</v>
      </c>
      <c r="E4" s="19" t="s">
        <v>81</v>
      </c>
      <c r="F4" s="19" t="s">
        <v>82</v>
      </c>
      <c r="G4" s="18" t="s">
        <v>83</v>
      </c>
      <c r="H4" s="124" t="s">
        <v>84</v>
      </c>
      <c r="I4" s="39" t="s">
        <v>85</v>
      </c>
      <c r="J4" s="39" t="s">
        <v>86</v>
      </c>
    </row>
    <row r="5" ht="39" customHeight="1" spans="1:10">
      <c r="A5" s="21" t="s">
        <v>87</v>
      </c>
      <c r="B5" s="21" t="s">
        <v>88</v>
      </c>
      <c r="C5" s="21"/>
      <c r="D5" s="125"/>
      <c r="E5" s="125"/>
      <c r="F5" s="125"/>
      <c r="G5" s="21"/>
      <c r="H5" s="126"/>
      <c r="I5" s="43"/>
      <c r="J5" s="43"/>
    </row>
    <row r="6" s="1" customFormat="1" ht="28.5" customHeight="1" spans="1:10">
      <c r="A6" s="24"/>
      <c r="B6" s="24" t="s">
        <v>89</v>
      </c>
      <c r="C6" s="127">
        <f t="shared" ref="C6:J7" si="0">C7</f>
        <v>372.17</v>
      </c>
      <c r="D6" s="128">
        <f t="shared" si="0"/>
        <v>372.17</v>
      </c>
      <c r="E6" s="128">
        <f t="shared" si="0"/>
        <v>0</v>
      </c>
      <c r="F6" s="128">
        <f t="shared" si="0"/>
        <v>0</v>
      </c>
      <c r="G6" s="128">
        <f t="shared" si="0"/>
        <v>0</v>
      </c>
      <c r="H6" s="129">
        <f t="shared" si="0"/>
        <v>0</v>
      </c>
      <c r="I6" s="132">
        <f t="shared" si="0"/>
        <v>0</v>
      </c>
      <c r="J6" s="132">
        <f t="shared" si="0"/>
        <v>0</v>
      </c>
    </row>
    <row r="7" ht="28.5" customHeight="1" spans="1:10">
      <c r="A7" s="24" t="s">
        <v>90</v>
      </c>
      <c r="B7" s="24" t="s">
        <v>91</v>
      </c>
      <c r="C7" s="127">
        <f t="shared" si="0"/>
        <v>372.17</v>
      </c>
      <c r="D7" s="128">
        <f t="shared" si="0"/>
        <v>372.17</v>
      </c>
      <c r="E7" s="128">
        <f t="shared" si="0"/>
        <v>0</v>
      </c>
      <c r="F7" s="128">
        <f t="shared" si="0"/>
        <v>0</v>
      </c>
      <c r="G7" s="128">
        <f t="shared" si="0"/>
        <v>0</v>
      </c>
      <c r="H7" s="129">
        <f t="shared" si="0"/>
        <v>0</v>
      </c>
      <c r="I7" s="132">
        <f t="shared" si="0"/>
        <v>0</v>
      </c>
      <c r="J7" s="132">
        <f t="shared" si="0"/>
        <v>0</v>
      </c>
    </row>
    <row r="8" ht="28.5" customHeight="1" spans="1:10">
      <c r="A8" s="24" t="s">
        <v>92</v>
      </c>
      <c r="B8" s="24" t="s">
        <v>93</v>
      </c>
      <c r="C8" s="127">
        <v>372.17</v>
      </c>
      <c r="D8" s="128">
        <v>372.17</v>
      </c>
      <c r="E8" s="128">
        <v>0</v>
      </c>
      <c r="F8" s="128">
        <v>0</v>
      </c>
      <c r="G8" s="128">
        <v>0</v>
      </c>
      <c r="H8" s="129">
        <v>0</v>
      </c>
      <c r="I8" s="132">
        <v>0</v>
      </c>
      <c r="J8" s="132">
        <v>0</v>
      </c>
    </row>
    <row r="9" ht="19.5" customHeight="1" spans="1:8">
      <c r="A9" s="130"/>
      <c r="B9" s="130"/>
      <c r="C9" s="130"/>
      <c r="D9" s="130"/>
      <c r="E9" s="130"/>
      <c r="F9" s="130"/>
      <c r="G9" s="130"/>
      <c r="H9" s="131"/>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A3" sqref="A3:F3"/>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18"/>
      <c r="C3" s="118"/>
      <c r="D3" s="118"/>
      <c r="E3" s="118"/>
      <c r="F3" s="118"/>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2" t="s">
        <v>89</v>
      </c>
      <c r="E7" s="119">
        <f>E8+E12</f>
        <v>372.17</v>
      </c>
      <c r="F7" s="74">
        <f>F8+F12</f>
        <v>360.17</v>
      </c>
      <c r="G7" s="74">
        <f>G8+G12</f>
        <v>12</v>
      </c>
      <c r="H7" s="10"/>
      <c r="I7" s="10"/>
    </row>
    <row r="8" ht="28.5" customHeight="1" spans="1:7">
      <c r="A8" s="22" t="s">
        <v>104</v>
      </c>
      <c r="B8" s="22"/>
      <c r="C8" s="23"/>
      <c r="D8" s="72" t="s">
        <v>105</v>
      </c>
      <c r="E8" s="119">
        <f>E9</f>
        <v>346.59</v>
      </c>
      <c r="F8" s="74">
        <f>F9</f>
        <v>334.59</v>
      </c>
      <c r="G8" s="74">
        <f>G9</f>
        <v>12</v>
      </c>
    </row>
    <row r="9" ht="28.5" customHeight="1" spans="1:7">
      <c r="A9" s="22" t="s">
        <v>106</v>
      </c>
      <c r="B9" s="22" t="s">
        <v>107</v>
      </c>
      <c r="C9" s="23"/>
      <c r="D9" s="72" t="s">
        <v>108</v>
      </c>
      <c r="E9" s="119">
        <f>SUM(E10:E11)</f>
        <v>346.59</v>
      </c>
      <c r="F9" s="74">
        <f>SUM(F10:F11)</f>
        <v>334.59</v>
      </c>
      <c r="G9" s="74">
        <f>SUM(G10:G11)</f>
        <v>12</v>
      </c>
    </row>
    <row r="10" ht="28.5" customHeight="1" spans="1:7">
      <c r="A10" s="22" t="s">
        <v>109</v>
      </c>
      <c r="B10" s="22" t="s">
        <v>110</v>
      </c>
      <c r="C10" s="23" t="s">
        <v>107</v>
      </c>
      <c r="D10" s="72" t="s">
        <v>111</v>
      </c>
      <c r="E10" s="119">
        <v>341.59</v>
      </c>
      <c r="F10" s="74">
        <v>329.59</v>
      </c>
      <c r="G10" s="74">
        <v>12</v>
      </c>
    </row>
    <row r="11" ht="28.5" customHeight="1" spans="1:7">
      <c r="A11" s="22" t="s">
        <v>109</v>
      </c>
      <c r="B11" s="22" t="s">
        <v>110</v>
      </c>
      <c r="C11" s="23" t="s">
        <v>112</v>
      </c>
      <c r="D11" s="72" t="s">
        <v>113</v>
      </c>
      <c r="E11" s="119">
        <v>5</v>
      </c>
      <c r="F11" s="74">
        <v>5</v>
      </c>
      <c r="G11" s="74">
        <v>0</v>
      </c>
    </row>
    <row r="12" ht="28.5" customHeight="1" spans="1:7">
      <c r="A12" s="22" t="s">
        <v>114</v>
      </c>
      <c r="B12" s="22"/>
      <c r="C12" s="23"/>
      <c r="D12" s="72" t="s">
        <v>115</v>
      </c>
      <c r="E12" s="119">
        <f t="shared" ref="E12:G13" si="0">E13</f>
        <v>25.58</v>
      </c>
      <c r="F12" s="74">
        <f t="shared" si="0"/>
        <v>25.58</v>
      </c>
      <c r="G12" s="74">
        <f t="shared" si="0"/>
        <v>0</v>
      </c>
    </row>
    <row r="13" ht="28.5" customHeight="1" spans="1:7">
      <c r="A13" s="22" t="s">
        <v>116</v>
      </c>
      <c r="B13" s="22" t="s">
        <v>117</v>
      </c>
      <c r="C13" s="23"/>
      <c r="D13" s="72" t="s">
        <v>118</v>
      </c>
      <c r="E13" s="119">
        <f t="shared" si="0"/>
        <v>25.58</v>
      </c>
      <c r="F13" s="74">
        <f t="shared" si="0"/>
        <v>25.58</v>
      </c>
      <c r="G13" s="74">
        <f t="shared" si="0"/>
        <v>0</v>
      </c>
    </row>
    <row r="14" ht="28.5" customHeight="1" spans="1:7">
      <c r="A14" s="22" t="s">
        <v>119</v>
      </c>
      <c r="B14" s="22" t="s">
        <v>120</v>
      </c>
      <c r="C14" s="23" t="s">
        <v>112</v>
      </c>
      <c r="D14" s="72" t="s">
        <v>121</v>
      </c>
      <c r="E14" s="119">
        <v>25.58</v>
      </c>
      <c r="F14" s="74">
        <v>25.58</v>
      </c>
      <c r="G14" s="74">
        <v>0</v>
      </c>
    </row>
    <row r="15" ht="23.25" customHeight="1" spans="1:7">
      <c r="A15" s="120"/>
      <c r="B15" s="120"/>
      <c r="C15" s="120"/>
      <c r="D15" s="120"/>
      <c r="E15" s="120"/>
      <c r="F15" s="120"/>
      <c r="G15" s="120"/>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5" workbookViewId="0">
      <selection activeCell="A3" sqref="A3"/>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5"/>
      <c r="B1" s="75"/>
      <c r="C1" s="75"/>
      <c r="D1" s="75"/>
      <c r="E1" s="75"/>
      <c r="F1" s="75"/>
      <c r="G1" s="75"/>
      <c r="H1" s="29" t="s">
        <v>122</v>
      </c>
      <c r="I1" s="75"/>
      <c r="J1" s="75"/>
      <c r="K1" s="75"/>
      <c r="L1" s="75"/>
      <c r="M1" s="75"/>
    </row>
    <row r="2" ht="20.25" customHeight="1" spans="1:13">
      <c r="A2" s="76" t="s">
        <v>123</v>
      </c>
      <c r="B2" s="76"/>
      <c r="C2" s="76"/>
      <c r="D2" s="76"/>
      <c r="E2" s="76"/>
      <c r="F2" s="76"/>
      <c r="G2" s="76"/>
      <c r="H2" s="76"/>
      <c r="I2" s="75"/>
      <c r="J2" s="75"/>
      <c r="K2" s="75"/>
      <c r="L2" s="75"/>
      <c r="M2" s="75"/>
    </row>
    <row r="3" ht="18.75" customHeight="1" spans="1:13">
      <c r="A3" s="77" t="s">
        <v>2</v>
      </c>
      <c r="B3" s="78"/>
      <c r="C3" s="79"/>
      <c r="D3" s="80"/>
      <c r="E3" s="80"/>
      <c r="F3" s="80"/>
      <c r="G3" s="80"/>
      <c r="H3" s="81" t="s">
        <v>3</v>
      </c>
      <c r="I3" s="80"/>
      <c r="J3" s="80"/>
      <c r="K3" s="80"/>
      <c r="L3" s="80"/>
      <c r="M3" s="80"/>
    </row>
    <row r="4" ht="21" customHeight="1" spans="1:13">
      <c r="A4" s="82" t="s">
        <v>4</v>
      </c>
      <c r="B4" s="82"/>
      <c r="C4" s="83" t="s">
        <v>124</v>
      </c>
      <c r="D4" s="84"/>
      <c r="E4" s="84"/>
      <c r="F4" s="84"/>
      <c r="G4" s="84"/>
      <c r="H4" s="85"/>
      <c r="I4" s="114"/>
      <c r="J4" s="114"/>
      <c r="K4" s="114"/>
      <c r="L4" s="114"/>
      <c r="M4" s="114"/>
    </row>
    <row r="5" ht="21" customHeight="1" spans="1:13">
      <c r="A5" s="82" t="s">
        <v>6</v>
      </c>
      <c r="B5" s="86" t="s">
        <v>7</v>
      </c>
      <c r="C5" s="82" t="s">
        <v>125</v>
      </c>
      <c r="D5" s="82" t="s">
        <v>7</v>
      </c>
      <c r="E5" s="82" t="s">
        <v>126</v>
      </c>
      <c r="F5" s="82" t="s">
        <v>7</v>
      </c>
      <c r="G5" s="86" t="s">
        <v>127</v>
      </c>
      <c r="H5" s="86" t="s">
        <v>7</v>
      </c>
      <c r="I5" s="115"/>
      <c r="J5" s="115"/>
      <c r="K5" s="115"/>
      <c r="L5" s="115"/>
      <c r="M5" s="115"/>
    </row>
    <row r="6" s="1" customFormat="1" ht="21" customHeight="1" spans="1:13">
      <c r="A6" s="87" t="s">
        <v>11</v>
      </c>
      <c r="B6" s="88">
        <v>372.17</v>
      </c>
      <c r="C6" s="89" t="s">
        <v>128</v>
      </c>
      <c r="D6" s="90">
        <v>229.92</v>
      </c>
      <c r="E6" s="91" t="s">
        <v>129</v>
      </c>
      <c r="F6" s="90">
        <v>0</v>
      </c>
      <c r="G6" s="92" t="s">
        <v>12</v>
      </c>
      <c r="H6" s="93">
        <v>0</v>
      </c>
      <c r="I6" s="116"/>
      <c r="J6" s="116"/>
      <c r="K6" s="116"/>
      <c r="L6" s="116"/>
      <c r="M6" s="116"/>
    </row>
    <row r="7" s="1" customFormat="1" ht="21" customHeight="1" spans="1:13">
      <c r="A7" s="87" t="s">
        <v>15</v>
      </c>
      <c r="B7" s="93">
        <v>367.17</v>
      </c>
      <c r="C7" s="89" t="s">
        <v>130</v>
      </c>
      <c r="D7" s="90">
        <v>112.62</v>
      </c>
      <c r="E7" s="91" t="s">
        <v>131</v>
      </c>
      <c r="F7" s="90">
        <v>0</v>
      </c>
      <c r="G7" s="92" t="s">
        <v>16</v>
      </c>
      <c r="H7" s="93">
        <v>0</v>
      </c>
      <c r="I7" s="117"/>
      <c r="J7" s="116"/>
      <c r="K7" s="116"/>
      <c r="L7" s="116"/>
      <c r="M7" s="116"/>
    </row>
    <row r="8" s="1" customFormat="1" ht="20.25" customHeight="1" spans="1:13">
      <c r="A8" s="87" t="s">
        <v>19</v>
      </c>
      <c r="B8" s="93">
        <v>0</v>
      </c>
      <c r="C8" s="89" t="s">
        <v>132</v>
      </c>
      <c r="D8" s="90">
        <v>25.63</v>
      </c>
      <c r="E8" s="91" t="s">
        <v>133</v>
      </c>
      <c r="F8" s="90">
        <v>0</v>
      </c>
      <c r="G8" s="92" t="s">
        <v>20</v>
      </c>
      <c r="H8" s="93">
        <v>0</v>
      </c>
      <c r="I8" s="116"/>
      <c r="J8" s="116"/>
      <c r="K8" s="116"/>
      <c r="L8" s="116"/>
      <c r="M8" s="116"/>
    </row>
    <row r="9" s="1" customFormat="1" ht="20.25" customHeight="1" spans="1:13">
      <c r="A9" s="87" t="s">
        <v>23</v>
      </c>
      <c r="B9" s="93">
        <v>0</v>
      </c>
      <c r="C9" s="89" t="s">
        <v>134</v>
      </c>
      <c r="D9" s="90">
        <v>0</v>
      </c>
      <c r="E9" s="91" t="s">
        <v>135</v>
      </c>
      <c r="F9" s="90">
        <v>0</v>
      </c>
      <c r="G9" s="92" t="s">
        <v>24</v>
      </c>
      <c r="H9" s="93">
        <v>0</v>
      </c>
      <c r="I9" s="116"/>
      <c r="J9" s="116"/>
      <c r="K9" s="116"/>
      <c r="L9" s="116"/>
      <c r="M9" s="116"/>
    </row>
    <row r="10" s="1" customFormat="1" ht="20.25" customHeight="1" spans="1:13">
      <c r="A10" s="87" t="s">
        <v>136</v>
      </c>
      <c r="B10" s="93">
        <v>5</v>
      </c>
      <c r="C10" s="89" t="s">
        <v>137</v>
      </c>
      <c r="D10" s="90">
        <v>4</v>
      </c>
      <c r="E10" s="91" t="s">
        <v>138</v>
      </c>
      <c r="F10" s="90">
        <v>342.54</v>
      </c>
      <c r="G10" s="92" t="s">
        <v>28</v>
      </c>
      <c r="H10" s="93">
        <v>0</v>
      </c>
      <c r="I10" s="116"/>
      <c r="J10" s="116"/>
      <c r="K10" s="116"/>
      <c r="L10" s="116"/>
      <c r="M10" s="116"/>
    </row>
    <row r="11" s="1" customFormat="1" ht="20.25" customHeight="1" spans="1:13">
      <c r="A11" s="87"/>
      <c r="B11" s="93"/>
      <c r="C11" s="89" t="s">
        <v>139</v>
      </c>
      <c r="D11" s="90">
        <v>0</v>
      </c>
      <c r="E11" s="91" t="s">
        <v>140</v>
      </c>
      <c r="F11" s="90">
        <v>4</v>
      </c>
      <c r="G11" s="92" t="s">
        <v>32</v>
      </c>
      <c r="H11" s="93">
        <v>0</v>
      </c>
      <c r="I11" s="116"/>
      <c r="J11" s="116"/>
      <c r="K11" s="116"/>
      <c r="L11" s="116"/>
      <c r="M11" s="116"/>
    </row>
    <row r="12" s="1" customFormat="1" ht="20.25" customHeight="1" spans="1:13">
      <c r="A12" s="87"/>
      <c r="B12" s="93"/>
      <c r="C12" s="89" t="s">
        <v>141</v>
      </c>
      <c r="D12" s="90">
        <v>0</v>
      </c>
      <c r="E12" s="91" t="s">
        <v>141</v>
      </c>
      <c r="F12" s="90">
        <v>0</v>
      </c>
      <c r="G12" s="92" t="s">
        <v>36</v>
      </c>
      <c r="H12" s="93">
        <v>346.59</v>
      </c>
      <c r="I12" s="116"/>
      <c r="J12" s="116"/>
      <c r="K12" s="116"/>
      <c r="L12" s="116"/>
      <c r="M12" s="116"/>
    </row>
    <row r="13" s="1" customFormat="1" ht="20.25" customHeight="1" spans="1:13">
      <c r="A13" s="87"/>
      <c r="B13" s="93"/>
      <c r="C13" s="94" t="s">
        <v>142</v>
      </c>
      <c r="D13" s="90">
        <v>0</v>
      </c>
      <c r="E13" s="91" t="s">
        <v>143</v>
      </c>
      <c r="F13" s="90">
        <v>0</v>
      </c>
      <c r="G13" s="92" t="s">
        <v>40</v>
      </c>
      <c r="H13" s="93">
        <v>25.58</v>
      </c>
      <c r="I13" s="116"/>
      <c r="J13" s="116"/>
      <c r="K13" s="116"/>
      <c r="L13" s="116"/>
      <c r="M13" s="116"/>
    </row>
    <row r="14" s="1" customFormat="1" ht="20.25" customHeight="1" spans="1:13">
      <c r="A14" s="95"/>
      <c r="B14" s="93"/>
      <c r="C14" s="94" t="s">
        <v>144</v>
      </c>
      <c r="D14" s="90">
        <v>0</v>
      </c>
      <c r="E14" s="91" t="s">
        <v>145</v>
      </c>
      <c r="F14" s="90">
        <v>25.63</v>
      </c>
      <c r="G14" s="92" t="s">
        <v>43</v>
      </c>
      <c r="H14" s="93">
        <v>0</v>
      </c>
      <c r="I14" s="116"/>
      <c r="J14" s="116"/>
      <c r="K14" s="116"/>
      <c r="L14" s="116"/>
      <c r="M14" s="116"/>
    </row>
    <row r="15" s="1" customFormat="1" ht="20.25" customHeight="1" spans="1:13">
      <c r="A15" s="87"/>
      <c r="B15" s="93"/>
      <c r="C15" s="94"/>
      <c r="D15" s="90"/>
      <c r="E15" s="91" t="s">
        <v>146</v>
      </c>
      <c r="F15" s="90">
        <v>0</v>
      </c>
      <c r="G15" s="92" t="s">
        <v>46</v>
      </c>
      <c r="H15" s="93">
        <v>0</v>
      </c>
      <c r="I15" s="116"/>
      <c r="J15" s="116"/>
      <c r="K15" s="116"/>
      <c r="L15" s="116"/>
      <c r="M15" s="116"/>
    </row>
    <row r="16" s="1" customFormat="1" ht="20.25" customHeight="1" spans="1:13">
      <c r="A16" s="87" t="s">
        <v>31</v>
      </c>
      <c r="B16" s="93">
        <v>0</v>
      </c>
      <c r="C16" s="94"/>
      <c r="D16" s="96"/>
      <c r="E16" s="91" t="s">
        <v>147</v>
      </c>
      <c r="F16" s="96">
        <v>0</v>
      </c>
      <c r="G16" s="92" t="s">
        <v>49</v>
      </c>
      <c r="H16" s="93">
        <v>0</v>
      </c>
      <c r="I16" s="116"/>
      <c r="J16" s="116"/>
      <c r="K16" s="116"/>
      <c r="L16" s="116"/>
      <c r="M16" s="116"/>
    </row>
    <row r="17" s="1" customFormat="1" ht="20.25" customHeight="1" spans="1:13">
      <c r="A17" s="87"/>
      <c r="B17" s="93"/>
      <c r="C17" s="89"/>
      <c r="D17" s="90"/>
      <c r="E17" s="91" t="s">
        <v>148</v>
      </c>
      <c r="F17" s="90">
        <v>0</v>
      </c>
      <c r="G17" s="92" t="s">
        <v>51</v>
      </c>
      <c r="H17" s="93">
        <v>0</v>
      </c>
      <c r="I17" s="116"/>
      <c r="J17" s="116"/>
      <c r="K17" s="116"/>
      <c r="L17" s="116"/>
      <c r="M17" s="116"/>
    </row>
    <row r="18" s="1" customFormat="1" ht="20.25" customHeight="1" spans="1:13">
      <c r="A18" s="87"/>
      <c r="B18" s="93"/>
      <c r="C18" s="89"/>
      <c r="D18" s="90"/>
      <c r="E18" s="91" t="s">
        <v>149</v>
      </c>
      <c r="F18" s="90">
        <v>0</v>
      </c>
      <c r="G18" s="92" t="s">
        <v>53</v>
      </c>
      <c r="H18" s="93">
        <v>0</v>
      </c>
      <c r="I18" s="116"/>
      <c r="J18" s="116"/>
      <c r="K18" s="116"/>
      <c r="L18" s="116"/>
      <c r="M18" s="116"/>
    </row>
    <row r="19" s="1" customFormat="1" ht="20.25" customHeight="1" spans="1:13">
      <c r="A19" s="87"/>
      <c r="B19" s="93"/>
      <c r="C19" s="89"/>
      <c r="D19" s="90"/>
      <c r="E19" s="91" t="s">
        <v>150</v>
      </c>
      <c r="F19" s="90">
        <v>0</v>
      </c>
      <c r="G19" s="92" t="s">
        <v>55</v>
      </c>
      <c r="H19" s="93">
        <v>0</v>
      </c>
      <c r="I19" s="116"/>
      <c r="J19" s="116"/>
      <c r="K19" s="116"/>
      <c r="L19" s="116"/>
      <c r="M19" s="116"/>
    </row>
    <row r="20" s="1" customFormat="1" ht="20.25" customHeight="1" spans="1:13">
      <c r="A20" s="87"/>
      <c r="B20" s="93"/>
      <c r="C20" s="89"/>
      <c r="D20" s="90"/>
      <c r="E20" s="91" t="s">
        <v>151</v>
      </c>
      <c r="F20" s="90">
        <v>0</v>
      </c>
      <c r="G20" s="92" t="s">
        <v>57</v>
      </c>
      <c r="H20" s="93">
        <v>0</v>
      </c>
      <c r="I20" s="116"/>
      <c r="J20" s="116"/>
      <c r="K20" s="116"/>
      <c r="L20" s="116"/>
      <c r="M20" s="116"/>
    </row>
    <row r="21" s="1" customFormat="1" ht="20.25" customHeight="1" spans="1:13">
      <c r="A21" s="87"/>
      <c r="B21" s="93"/>
      <c r="C21" s="89"/>
      <c r="D21" s="90"/>
      <c r="E21" s="97"/>
      <c r="F21" s="90"/>
      <c r="G21" s="92" t="s">
        <v>59</v>
      </c>
      <c r="H21" s="93">
        <v>0</v>
      </c>
      <c r="I21" s="116"/>
      <c r="J21" s="116"/>
      <c r="K21" s="116"/>
      <c r="L21" s="116"/>
      <c r="M21" s="116"/>
    </row>
    <row r="22" s="1" customFormat="1" ht="20.25" customHeight="1" spans="1:13">
      <c r="A22" s="87"/>
      <c r="B22" s="93"/>
      <c r="C22" s="89"/>
      <c r="D22" s="90"/>
      <c r="E22" s="97"/>
      <c r="F22" s="90"/>
      <c r="G22" s="92" t="s">
        <v>152</v>
      </c>
      <c r="H22" s="93">
        <v>0</v>
      </c>
      <c r="I22" s="116"/>
      <c r="J22" s="116"/>
      <c r="K22" s="116"/>
      <c r="L22" s="116"/>
      <c r="M22" s="116"/>
    </row>
    <row r="23" s="1" customFormat="1" ht="20.25" customHeight="1" spans="1:13">
      <c r="A23" s="87"/>
      <c r="B23" s="93"/>
      <c r="C23" s="89"/>
      <c r="D23" s="90"/>
      <c r="E23" s="97"/>
      <c r="F23" s="90"/>
      <c r="G23" s="92" t="s">
        <v>153</v>
      </c>
      <c r="H23" s="93">
        <v>0</v>
      </c>
      <c r="I23" s="116"/>
      <c r="J23" s="116"/>
      <c r="K23" s="116"/>
      <c r="L23" s="116"/>
      <c r="M23" s="116"/>
    </row>
    <row r="24" s="1" customFormat="1" ht="20.25" customHeight="1" spans="1:13">
      <c r="A24" s="87"/>
      <c r="B24" s="93"/>
      <c r="C24" s="89"/>
      <c r="D24" s="90"/>
      <c r="E24" s="97"/>
      <c r="F24" s="90"/>
      <c r="G24" s="92" t="s">
        <v>154</v>
      </c>
      <c r="H24" s="93">
        <v>0</v>
      </c>
      <c r="I24" s="116"/>
      <c r="J24" s="116"/>
      <c r="K24" s="116"/>
      <c r="L24" s="116"/>
      <c r="M24" s="116"/>
    </row>
    <row r="25" s="1" customFormat="1" ht="20.25" customHeight="1" spans="1:13">
      <c r="A25" s="95"/>
      <c r="B25" s="93"/>
      <c r="C25" s="98"/>
      <c r="D25" s="90"/>
      <c r="E25" s="97"/>
      <c r="F25" s="90"/>
      <c r="G25" s="92" t="s">
        <v>155</v>
      </c>
      <c r="H25" s="93">
        <v>0</v>
      </c>
      <c r="I25" s="116"/>
      <c r="J25" s="116"/>
      <c r="K25" s="116"/>
      <c r="L25" s="116"/>
      <c r="M25" s="116"/>
    </row>
    <row r="26" s="1" customFormat="1" ht="20.25" customHeight="1" spans="1:13">
      <c r="A26" s="95"/>
      <c r="B26" s="93"/>
      <c r="C26" s="98"/>
      <c r="D26" s="90"/>
      <c r="E26" s="97"/>
      <c r="F26" s="90"/>
      <c r="G26" s="92" t="s">
        <v>156</v>
      </c>
      <c r="H26" s="93">
        <v>0</v>
      </c>
      <c r="I26" s="116"/>
      <c r="J26" s="116"/>
      <c r="K26" s="116"/>
      <c r="L26" s="116"/>
      <c r="M26" s="116"/>
    </row>
    <row r="27" s="1" customFormat="1" ht="20.25" customHeight="1" spans="1:13">
      <c r="A27" s="87"/>
      <c r="B27" s="93"/>
      <c r="C27" s="99"/>
      <c r="D27" s="100"/>
      <c r="E27" s="101"/>
      <c r="F27" s="100"/>
      <c r="G27" s="92" t="s">
        <v>157</v>
      </c>
      <c r="H27" s="93">
        <v>0</v>
      </c>
      <c r="I27" s="116"/>
      <c r="J27" s="116"/>
      <c r="K27" s="116"/>
      <c r="L27" s="116"/>
      <c r="M27" s="116"/>
    </row>
    <row r="28" s="1" customFormat="1" ht="20.25" customHeight="1" spans="1:13">
      <c r="A28" s="87"/>
      <c r="B28" s="93"/>
      <c r="C28" s="89"/>
      <c r="D28" s="90"/>
      <c r="E28" s="97"/>
      <c r="F28" s="90"/>
      <c r="G28" s="102" t="s">
        <v>158</v>
      </c>
      <c r="H28" s="93">
        <v>0</v>
      </c>
      <c r="I28" s="116"/>
      <c r="J28" s="116"/>
      <c r="K28" s="116"/>
      <c r="L28" s="116"/>
      <c r="M28" s="116"/>
    </row>
    <row r="29" s="1" customFormat="1" ht="20.25" customHeight="1" spans="1:13">
      <c r="A29" s="103"/>
      <c r="B29" s="104"/>
      <c r="C29" s="105"/>
      <c r="D29" s="106"/>
      <c r="E29" s="107"/>
      <c r="F29" s="106"/>
      <c r="G29" s="92" t="s">
        <v>159</v>
      </c>
      <c r="H29" s="104">
        <v>0</v>
      </c>
      <c r="I29" s="116"/>
      <c r="J29" s="116"/>
      <c r="K29" s="116"/>
      <c r="L29" s="116"/>
      <c r="M29" s="116"/>
    </row>
    <row r="30" s="1" customFormat="1" ht="20.25" customHeight="1" spans="1:13">
      <c r="A30" s="95" t="s">
        <v>69</v>
      </c>
      <c r="B30" s="93">
        <v>372.17</v>
      </c>
      <c r="C30" s="98" t="s">
        <v>70</v>
      </c>
      <c r="D30" s="90">
        <v>372.17</v>
      </c>
      <c r="E30" s="108" t="s">
        <v>70</v>
      </c>
      <c r="F30" s="90">
        <v>372.17</v>
      </c>
      <c r="G30" s="92" t="s">
        <v>160</v>
      </c>
      <c r="H30" s="93">
        <v>0</v>
      </c>
      <c r="I30" s="116"/>
      <c r="J30" s="116"/>
      <c r="K30" s="116"/>
      <c r="L30" s="116"/>
      <c r="M30" s="116"/>
    </row>
    <row r="31" ht="19.5" customHeight="1" spans="1:13">
      <c r="A31" s="109" t="s">
        <v>161</v>
      </c>
      <c r="B31" s="109"/>
      <c r="C31" s="109"/>
      <c r="D31" s="109"/>
      <c r="E31" s="109"/>
      <c r="F31" s="109"/>
      <c r="G31" s="109"/>
      <c r="H31" s="109"/>
      <c r="I31" s="75"/>
      <c r="J31" s="75"/>
      <c r="K31" s="75"/>
      <c r="L31" s="75"/>
      <c r="M31" s="75"/>
    </row>
    <row r="32" ht="14.25" spans="1:13">
      <c r="A32" s="110"/>
      <c r="B32" s="111"/>
      <c r="C32" s="112"/>
      <c r="D32" s="75"/>
      <c r="E32" s="75"/>
      <c r="F32" s="75"/>
      <c r="G32" s="75"/>
      <c r="H32" s="75"/>
      <c r="I32" s="75"/>
      <c r="J32" s="75"/>
      <c r="K32" s="75"/>
      <c r="L32" s="75"/>
      <c r="M32" s="75"/>
    </row>
    <row r="33" ht="14.25" spans="1:13">
      <c r="A33" s="110"/>
      <c r="B33" s="111"/>
      <c r="C33" s="112"/>
      <c r="D33" s="113"/>
      <c r="E33" s="113"/>
      <c r="F33" s="113"/>
      <c r="G33" s="113"/>
      <c r="H33" s="113"/>
      <c r="I33" s="113"/>
      <c r="J33" s="113"/>
      <c r="K33" s="113"/>
      <c r="L33" s="113"/>
      <c r="M33" s="113"/>
    </row>
    <row r="34" ht="14.25" spans="1:13">
      <c r="A34" s="110"/>
      <c r="B34" s="111"/>
      <c r="C34" s="112"/>
      <c r="D34" s="113"/>
      <c r="E34" s="113"/>
      <c r="F34" s="113"/>
      <c r="G34" s="113"/>
      <c r="H34" s="113"/>
      <c r="I34" s="113"/>
      <c r="J34" s="113"/>
      <c r="K34" s="113"/>
      <c r="L34" s="113"/>
      <c r="M34" s="113"/>
    </row>
    <row r="35" ht="14.25" spans="1:13">
      <c r="A35" s="110"/>
      <c r="B35" s="111"/>
      <c r="C35" s="112"/>
      <c r="D35" s="113"/>
      <c r="E35" s="113"/>
      <c r="F35" s="113"/>
      <c r="G35" s="113"/>
      <c r="H35" s="113"/>
      <c r="I35" s="113"/>
      <c r="J35" s="113"/>
      <c r="K35" s="113"/>
      <c r="L35" s="113"/>
      <c r="M35" s="113"/>
    </row>
    <row r="36" ht="14.25" spans="1:13">
      <c r="A36" s="110"/>
      <c r="B36" s="111"/>
      <c r="C36" s="112"/>
      <c r="D36" s="113"/>
      <c r="E36" s="113"/>
      <c r="F36" s="113"/>
      <c r="G36" s="113"/>
      <c r="H36" s="113"/>
      <c r="I36" s="113"/>
      <c r="J36" s="113"/>
      <c r="K36" s="113"/>
      <c r="L36" s="113"/>
      <c r="M36" s="113"/>
    </row>
    <row r="37" ht="14.25" spans="1:13">
      <c r="A37" s="110"/>
      <c r="B37" s="111"/>
      <c r="C37" s="112"/>
      <c r="D37" s="113"/>
      <c r="E37" s="113"/>
      <c r="F37" s="113"/>
      <c r="G37" s="113"/>
      <c r="H37" s="113"/>
      <c r="I37" s="113"/>
      <c r="J37" s="113"/>
      <c r="K37" s="113"/>
      <c r="L37" s="113"/>
      <c r="M37" s="113"/>
    </row>
    <row r="38" ht="14.25" spans="1:13">
      <c r="A38" s="110"/>
      <c r="B38" s="111"/>
      <c r="C38" s="112"/>
      <c r="D38" s="113"/>
      <c r="E38" s="113"/>
      <c r="F38" s="113"/>
      <c r="G38" s="113"/>
      <c r="H38" s="113"/>
      <c r="I38" s="113"/>
      <c r="J38" s="113"/>
      <c r="K38" s="113"/>
      <c r="L38" s="113"/>
      <c r="M38" s="113"/>
    </row>
    <row r="39" ht="14.25" spans="1:13">
      <c r="A39" s="110"/>
      <c r="B39" s="111"/>
      <c r="C39" s="112"/>
      <c r="D39" s="113"/>
      <c r="E39" s="113"/>
      <c r="F39" s="113"/>
      <c r="G39" s="113"/>
      <c r="H39" s="113"/>
      <c r="I39" s="113"/>
      <c r="J39" s="113"/>
      <c r="K39" s="113"/>
      <c r="L39" s="113"/>
      <c r="M39" s="113"/>
    </row>
    <row r="40" ht="14.25" spans="1:13">
      <c r="A40" s="110"/>
      <c r="B40" s="111"/>
      <c r="C40" s="112"/>
      <c r="D40" s="113"/>
      <c r="E40" s="113"/>
      <c r="F40" s="113"/>
      <c r="G40" s="113"/>
      <c r="H40" s="113"/>
      <c r="I40" s="113"/>
      <c r="J40" s="113"/>
      <c r="K40" s="113"/>
      <c r="L40" s="113"/>
      <c r="M40" s="113"/>
    </row>
    <row r="41" ht="14.25" spans="1:13">
      <c r="A41" s="110"/>
      <c r="B41" s="111"/>
      <c r="C41" s="112"/>
      <c r="D41" s="113"/>
      <c r="E41" s="113"/>
      <c r="F41" s="113"/>
      <c r="G41" s="113"/>
      <c r="H41" s="113"/>
      <c r="I41" s="113"/>
      <c r="J41" s="113"/>
      <c r="K41" s="113"/>
      <c r="L41" s="113"/>
      <c r="M41" s="113"/>
    </row>
    <row r="42" ht="14.25" spans="1:13">
      <c r="A42" s="110"/>
      <c r="B42" s="111"/>
      <c r="C42" s="112"/>
      <c r="D42" s="113"/>
      <c r="E42" s="113"/>
      <c r="F42" s="113"/>
      <c r="G42" s="113"/>
      <c r="H42" s="113"/>
      <c r="I42" s="113"/>
      <c r="J42" s="113"/>
      <c r="K42" s="113"/>
      <c r="L42" s="113"/>
      <c r="M42" s="113"/>
    </row>
    <row r="43" ht="14.25" spans="1:13">
      <c r="A43" s="110"/>
      <c r="B43" s="111"/>
      <c r="C43" s="112"/>
      <c r="D43" s="113"/>
      <c r="E43" s="113"/>
      <c r="F43" s="113"/>
      <c r="G43" s="113"/>
      <c r="H43" s="113"/>
      <c r="I43" s="113"/>
      <c r="J43" s="113"/>
      <c r="K43" s="113"/>
      <c r="L43" s="113"/>
      <c r="M43" s="113"/>
    </row>
    <row r="44" ht="14.25" spans="1:13">
      <c r="A44" s="110"/>
      <c r="B44" s="111"/>
      <c r="C44" s="112"/>
      <c r="D44" s="113"/>
      <c r="E44" s="113"/>
      <c r="F44" s="113"/>
      <c r="G44" s="113"/>
      <c r="H44" s="113"/>
      <c r="I44" s="113"/>
      <c r="J44" s="113"/>
      <c r="K44" s="113"/>
      <c r="L44" s="113"/>
      <c r="M44" s="113"/>
    </row>
    <row r="45" ht="14.25" spans="1:13">
      <c r="A45" s="110"/>
      <c r="B45" s="111"/>
      <c r="C45" s="112"/>
      <c r="D45" s="113"/>
      <c r="E45" s="113"/>
      <c r="F45" s="113"/>
      <c r="G45" s="113"/>
      <c r="H45" s="113"/>
      <c r="I45" s="113"/>
      <c r="J45" s="113"/>
      <c r="K45" s="113"/>
      <c r="L45" s="113"/>
      <c r="M45" s="113"/>
    </row>
    <row r="46" ht="14.25" spans="1:13">
      <c r="A46" s="110"/>
      <c r="B46" s="111"/>
      <c r="C46" s="112"/>
      <c r="D46" s="113"/>
      <c r="E46" s="113"/>
      <c r="F46" s="113"/>
      <c r="G46" s="113"/>
      <c r="H46" s="113"/>
      <c r="I46" s="113"/>
      <c r="J46" s="113"/>
      <c r="K46" s="113"/>
      <c r="L46" s="113"/>
      <c r="M46" s="113"/>
    </row>
    <row r="47" ht="14.25" spans="1:13">
      <c r="A47" s="110"/>
      <c r="B47" s="111"/>
      <c r="C47" s="112"/>
      <c r="D47" s="113"/>
      <c r="E47" s="113"/>
      <c r="F47" s="113"/>
      <c r="G47" s="113"/>
      <c r="H47" s="113"/>
      <c r="I47" s="113"/>
      <c r="J47" s="113"/>
      <c r="K47" s="113"/>
      <c r="L47" s="113"/>
      <c r="M47" s="113"/>
    </row>
    <row r="48" ht="14.25" spans="1:13">
      <c r="A48" s="110"/>
      <c r="B48" s="111"/>
      <c r="C48" s="112"/>
      <c r="D48" s="113"/>
      <c r="E48" s="113"/>
      <c r="F48" s="113"/>
      <c r="G48" s="113"/>
      <c r="H48" s="113"/>
      <c r="I48" s="113"/>
      <c r="J48" s="113"/>
      <c r="K48" s="113"/>
      <c r="L48" s="113"/>
      <c r="M48" s="113"/>
    </row>
    <row r="49" ht="14.25" spans="1:13">
      <c r="A49" s="110"/>
      <c r="B49" s="111"/>
      <c r="C49" s="112"/>
      <c r="D49" s="113"/>
      <c r="E49" s="113"/>
      <c r="F49" s="113"/>
      <c r="G49" s="113"/>
      <c r="H49" s="113"/>
      <c r="I49" s="113"/>
      <c r="J49" s="113"/>
      <c r="K49" s="113"/>
      <c r="L49" s="113"/>
      <c r="M49" s="113"/>
    </row>
    <row r="50" ht="14.25" spans="1:13">
      <c r="A50" s="110"/>
      <c r="B50" s="111"/>
      <c r="C50" s="112"/>
      <c r="D50" s="113"/>
      <c r="E50" s="113"/>
      <c r="F50" s="113"/>
      <c r="G50" s="113"/>
      <c r="H50" s="113"/>
      <c r="I50" s="113"/>
      <c r="J50" s="113"/>
      <c r="K50" s="113"/>
      <c r="L50" s="113"/>
      <c r="M50" s="113"/>
    </row>
    <row r="51" ht="14.25" spans="1:13">
      <c r="A51" s="110"/>
      <c r="B51" s="111"/>
      <c r="C51" s="112"/>
      <c r="D51" s="113"/>
      <c r="E51" s="113"/>
      <c r="F51" s="113"/>
      <c r="G51" s="113"/>
      <c r="H51" s="113"/>
      <c r="I51" s="113"/>
      <c r="J51" s="113"/>
      <c r="K51" s="113"/>
      <c r="L51" s="113"/>
      <c r="M51" s="113"/>
    </row>
    <row r="52" ht="14.25" spans="1:13">
      <c r="A52" s="110"/>
      <c r="B52" s="111"/>
      <c r="C52" s="112"/>
      <c r="D52" s="113"/>
      <c r="E52" s="113"/>
      <c r="F52" s="113"/>
      <c r="G52" s="113"/>
      <c r="H52" s="113"/>
      <c r="I52" s="113"/>
      <c r="J52" s="113"/>
      <c r="K52" s="113"/>
      <c r="L52" s="113"/>
      <c r="M52" s="113"/>
    </row>
    <row r="53" ht="14.25" spans="1:13">
      <c r="A53" s="110"/>
      <c r="B53" s="111"/>
      <c r="C53" s="112"/>
      <c r="D53" s="113"/>
      <c r="E53" s="113"/>
      <c r="F53" s="113"/>
      <c r="G53" s="113"/>
      <c r="H53" s="113"/>
      <c r="I53" s="113"/>
      <c r="J53" s="113"/>
      <c r="K53" s="113"/>
      <c r="L53" s="113"/>
      <c r="M53" s="113"/>
    </row>
    <row r="54" ht="14.25" spans="1:13">
      <c r="A54" s="110"/>
      <c r="B54" s="111"/>
      <c r="C54" s="112"/>
      <c r="D54" s="113"/>
      <c r="E54" s="113"/>
      <c r="F54" s="113"/>
      <c r="G54" s="113"/>
      <c r="H54" s="113"/>
      <c r="I54" s="113"/>
      <c r="J54" s="113"/>
      <c r="K54" s="113"/>
      <c r="L54" s="113"/>
      <c r="M54" s="113"/>
    </row>
    <row r="55" ht="14.25" spans="1:13">
      <c r="A55" s="110"/>
      <c r="B55" s="111"/>
      <c r="C55" s="112"/>
      <c r="D55" s="113"/>
      <c r="E55" s="113"/>
      <c r="F55" s="113"/>
      <c r="G55" s="113"/>
      <c r="H55" s="113"/>
      <c r="I55" s="113"/>
      <c r="J55" s="113"/>
      <c r="K55" s="113"/>
      <c r="L55" s="113"/>
      <c r="M55" s="113"/>
    </row>
    <row r="56" ht="14.25" spans="1:13">
      <c r="A56" s="110"/>
      <c r="B56" s="111"/>
      <c r="C56" s="112"/>
      <c r="D56" s="113"/>
      <c r="E56" s="113"/>
      <c r="F56" s="113"/>
      <c r="G56" s="113"/>
      <c r="H56" s="113"/>
      <c r="I56" s="113"/>
      <c r="J56" s="113"/>
      <c r="K56" s="113"/>
      <c r="L56" s="113"/>
      <c r="M56" s="113"/>
    </row>
    <row r="57" ht="14.25" spans="1:13">
      <c r="A57" s="110"/>
      <c r="B57" s="111"/>
      <c r="C57" s="112"/>
      <c r="D57" s="113"/>
      <c r="E57" s="113"/>
      <c r="F57" s="113"/>
      <c r="G57" s="113"/>
      <c r="H57" s="113"/>
      <c r="I57" s="113"/>
      <c r="J57" s="113"/>
      <c r="K57" s="113"/>
      <c r="L57" s="113"/>
      <c r="M57" s="113"/>
    </row>
    <row r="58" ht="14.25" spans="1:13">
      <c r="A58" s="110"/>
      <c r="B58" s="111"/>
      <c r="C58" s="112"/>
      <c r="D58" s="113"/>
      <c r="E58" s="113"/>
      <c r="F58" s="113"/>
      <c r="G58" s="113"/>
      <c r="H58" s="113"/>
      <c r="I58" s="113"/>
      <c r="J58" s="113"/>
      <c r="K58" s="113"/>
      <c r="L58" s="113"/>
      <c r="M58" s="113"/>
    </row>
    <row r="59" ht="14.25" spans="1:13">
      <c r="A59" s="110"/>
      <c r="B59" s="111"/>
      <c r="C59" s="112"/>
      <c r="D59" s="113"/>
      <c r="E59" s="113"/>
      <c r="F59" s="113"/>
      <c r="G59" s="113"/>
      <c r="H59" s="113"/>
      <c r="I59" s="113"/>
      <c r="J59" s="113"/>
      <c r="K59" s="113"/>
      <c r="L59" s="113"/>
      <c r="M59" s="113"/>
    </row>
    <row r="60" ht="14.25" spans="1:13">
      <c r="A60" s="110"/>
      <c r="B60" s="111"/>
      <c r="C60" s="112"/>
      <c r="D60" s="113"/>
      <c r="E60" s="113"/>
      <c r="F60" s="113"/>
      <c r="G60" s="113"/>
      <c r="H60" s="113"/>
      <c r="I60" s="113"/>
      <c r="J60" s="113"/>
      <c r="K60" s="113"/>
      <c r="L60" s="113"/>
      <c r="M60" s="113"/>
    </row>
    <row r="61" ht="14.25" spans="1:13">
      <c r="A61" s="110"/>
      <c r="B61" s="111"/>
      <c r="C61" s="112"/>
      <c r="D61" s="113"/>
      <c r="E61" s="113"/>
      <c r="F61" s="113"/>
      <c r="G61" s="113"/>
      <c r="H61" s="113"/>
      <c r="I61" s="113"/>
      <c r="J61" s="113"/>
      <c r="K61" s="113"/>
      <c r="L61" s="113"/>
      <c r="M61" s="113"/>
    </row>
    <row r="62" ht="14.25" spans="1:13">
      <c r="A62" s="110"/>
      <c r="B62" s="111"/>
      <c r="C62" s="112"/>
      <c r="D62" s="113"/>
      <c r="E62" s="113"/>
      <c r="F62" s="113"/>
      <c r="G62" s="113"/>
      <c r="H62" s="113"/>
      <c r="I62" s="113"/>
      <c r="J62" s="113"/>
      <c r="K62" s="113"/>
      <c r="L62" s="113"/>
      <c r="M62" s="113"/>
    </row>
    <row r="63" ht="14.25" spans="1:13">
      <c r="A63" s="110"/>
      <c r="B63" s="111"/>
      <c r="C63" s="112"/>
      <c r="D63" s="113"/>
      <c r="E63" s="113"/>
      <c r="F63" s="113"/>
      <c r="G63" s="113"/>
      <c r="H63" s="113"/>
      <c r="I63" s="113"/>
      <c r="J63" s="113"/>
      <c r="K63" s="113"/>
      <c r="L63" s="113"/>
      <c r="M63" s="113"/>
    </row>
    <row r="64" ht="14.25" spans="1:13">
      <c r="A64" s="110"/>
      <c r="B64" s="111"/>
      <c r="C64" s="112"/>
      <c r="D64" s="113"/>
      <c r="E64" s="113"/>
      <c r="F64" s="113"/>
      <c r="G64" s="113"/>
      <c r="H64" s="113"/>
      <c r="I64" s="113"/>
      <c r="J64" s="113"/>
      <c r="K64" s="113"/>
      <c r="L64" s="113"/>
      <c r="M64" s="113"/>
    </row>
    <row r="65" ht="14.25" spans="1:13">
      <c r="A65" s="110"/>
      <c r="B65" s="111"/>
      <c r="C65" s="112"/>
      <c r="D65" s="113"/>
      <c r="E65" s="113"/>
      <c r="F65" s="113"/>
      <c r="G65" s="113"/>
      <c r="H65" s="113"/>
      <c r="I65" s="113"/>
      <c r="J65" s="113"/>
      <c r="K65" s="113"/>
      <c r="L65" s="113"/>
      <c r="M65" s="113"/>
    </row>
    <row r="66" ht="14.25" spans="1:13">
      <c r="A66" s="110"/>
      <c r="B66" s="111"/>
      <c r="C66" s="112"/>
      <c r="D66" s="113"/>
      <c r="E66" s="113"/>
      <c r="F66" s="113"/>
      <c r="G66" s="113"/>
      <c r="H66" s="113"/>
      <c r="I66" s="113"/>
      <c r="J66" s="113"/>
      <c r="K66" s="113"/>
      <c r="L66" s="113"/>
      <c r="M66" s="113"/>
    </row>
    <row r="67" ht="14.25" spans="1:13">
      <c r="A67" s="110"/>
      <c r="B67" s="111"/>
      <c r="C67" s="112"/>
      <c r="D67" s="113"/>
      <c r="E67" s="113"/>
      <c r="F67" s="113"/>
      <c r="G67" s="113"/>
      <c r="H67" s="113"/>
      <c r="I67" s="113"/>
      <c r="J67" s="113"/>
      <c r="K67" s="113"/>
      <c r="L67" s="113"/>
      <c r="M67" s="113"/>
    </row>
    <row r="68" ht="14.25" spans="1:13">
      <c r="A68" s="110"/>
      <c r="B68" s="111"/>
      <c r="C68" s="112"/>
      <c r="D68" s="113"/>
      <c r="E68" s="113"/>
      <c r="F68" s="113"/>
      <c r="G68" s="113"/>
      <c r="H68" s="113"/>
      <c r="I68" s="113"/>
      <c r="J68" s="113"/>
      <c r="K68" s="113"/>
      <c r="L68" s="113"/>
      <c r="M68" s="113"/>
    </row>
    <row r="69" ht="14.25" spans="1:13">
      <c r="A69" s="110"/>
      <c r="B69" s="111"/>
      <c r="C69" s="112"/>
      <c r="D69" s="113"/>
      <c r="E69" s="113"/>
      <c r="F69" s="113"/>
      <c r="G69" s="113"/>
      <c r="H69" s="113"/>
      <c r="I69" s="113"/>
      <c r="J69" s="113"/>
      <c r="K69" s="113"/>
      <c r="L69" s="113"/>
      <c r="M69" s="113"/>
    </row>
    <row r="70" ht="14.25" spans="1:13">
      <c r="A70" s="110"/>
      <c r="B70" s="111"/>
      <c r="C70" s="112"/>
      <c r="D70" s="113"/>
      <c r="E70" s="113"/>
      <c r="F70" s="113"/>
      <c r="G70" s="113"/>
      <c r="H70" s="113"/>
      <c r="I70" s="113"/>
      <c r="J70" s="113"/>
      <c r="K70" s="113"/>
      <c r="L70" s="113"/>
      <c r="M70" s="113"/>
    </row>
    <row r="71" ht="14.25" spans="1:13">
      <c r="A71" s="110"/>
      <c r="B71" s="111"/>
      <c r="C71" s="112"/>
      <c r="D71" s="113"/>
      <c r="E71" s="113"/>
      <c r="F71" s="113"/>
      <c r="G71" s="113"/>
      <c r="H71" s="113"/>
      <c r="I71" s="113"/>
      <c r="J71" s="113"/>
      <c r="K71" s="113"/>
      <c r="L71" s="113"/>
      <c r="M71" s="113"/>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D5" sqref="D5:D6"/>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162</v>
      </c>
      <c r="H1" s="10"/>
      <c r="I1" s="10"/>
    </row>
    <row r="2" ht="28.5" customHeight="1" spans="1:9">
      <c r="A2" s="11" t="s">
        <v>163</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2" t="s">
        <v>89</v>
      </c>
      <c r="E7" s="73">
        <f>E8+E12</f>
        <v>372.17</v>
      </c>
      <c r="F7" s="74">
        <f>F8+F12</f>
        <v>360.17</v>
      </c>
      <c r="G7" s="74">
        <f>G8+G12</f>
        <v>12</v>
      </c>
      <c r="H7" s="10"/>
      <c r="I7" s="10"/>
    </row>
    <row r="8" ht="29.25" customHeight="1" spans="1:7">
      <c r="A8" s="22" t="s">
        <v>104</v>
      </c>
      <c r="B8" s="22"/>
      <c r="C8" s="23"/>
      <c r="D8" s="72" t="s">
        <v>105</v>
      </c>
      <c r="E8" s="73">
        <f>E9</f>
        <v>346.59</v>
      </c>
      <c r="F8" s="74">
        <f>F9</f>
        <v>334.59</v>
      </c>
      <c r="G8" s="74">
        <f>G9</f>
        <v>12</v>
      </c>
    </row>
    <row r="9" ht="29.25" customHeight="1" spans="1:7">
      <c r="A9" s="22" t="s">
        <v>106</v>
      </c>
      <c r="B9" s="22" t="s">
        <v>107</v>
      </c>
      <c r="C9" s="23"/>
      <c r="D9" s="72" t="s">
        <v>108</v>
      </c>
      <c r="E9" s="73">
        <f>SUM(E10:E11)</f>
        <v>346.59</v>
      </c>
      <c r="F9" s="74">
        <f>SUM(F10:F11)</f>
        <v>334.59</v>
      </c>
      <c r="G9" s="74">
        <f>SUM(G10:G11)</f>
        <v>12</v>
      </c>
    </row>
    <row r="10" ht="29.25" customHeight="1" spans="1:7">
      <c r="A10" s="22" t="s">
        <v>109</v>
      </c>
      <c r="B10" s="22" t="s">
        <v>110</v>
      </c>
      <c r="C10" s="23" t="s">
        <v>107</v>
      </c>
      <c r="D10" s="72" t="s">
        <v>111</v>
      </c>
      <c r="E10" s="73">
        <v>341.59</v>
      </c>
      <c r="F10" s="74">
        <v>329.59</v>
      </c>
      <c r="G10" s="74">
        <v>12</v>
      </c>
    </row>
    <row r="11" ht="29.25" customHeight="1" spans="1:7">
      <c r="A11" s="22" t="s">
        <v>109</v>
      </c>
      <c r="B11" s="22" t="s">
        <v>110</v>
      </c>
      <c r="C11" s="23" t="s">
        <v>112</v>
      </c>
      <c r="D11" s="72" t="s">
        <v>113</v>
      </c>
      <c r="E11" s="73">
        <v>5</v>
      </c>
      <c r="F11" s="74">
        <v>5</v>
      </c>
      <c r="G11" s="74">
        <v>0</v>
      </c>
    </row>
    <row r="12" ht="29.25" customHeight="1" spans="1:7">
      <c r="A12" s="22" t="s">
        <v>114</v>
      </c>
      <c r="B12" s="22"/>
      <c r="C12" s="23"/>
      <c r="D12" s="72" t="s">
        <v>115</v>
      </c>
      <c r="E12" s="73">
        <f t="shared" ref="E12:G13" si="0">E13</f>
        <v>25.58</v>
      </c>
      <c r="F12" s="74">
        <f t="shared" si="0"/>
        <v>25.58</v>
      </c>
      <c r="G12" s="74">
        <f t="shared" si="0"/>
        <v>0</v>
      </c>
    </row>
    <row r="13" ht="29.25" customHeight="1" spans="1:7">
      <c r="A13" s="22" t="s">
        <v>116</v>
      </c>
      <c r="B13" s="22" t="s">
        <v>117</v>
      </c>
      <c r="C13" s="23"/>
      <c r="D13" s="72" t="s">
        <v>118</v>
      </c>
      <c r="E13" s="73">
        <f t="shared" si="0"/>
        <v>25.58</v>
      </c>
      <c r="F13" s="74">
        <f t="shared" si="0"/>
        <v>25.58</v>
      </c>
      <c r="G13" s="74">
        <f t="shared" si="0"/>
        <v>0</v>
      </c>
    </row>
    <row r="14" ht="29.25" customHeight="1" spans="1:7">
      <c r="A14" s="22" t="s">
        <v>119</v>
      </c>
      <c r="B14" s="22" t="s">
        <v>120</v>
      </c>
      <c r="C14" s="23" t="s">
        <v>112</v>
      </c>
      <c r="D14" s="72" t="s">
        <v>121</v>
      </c>
      <c r="E14" s="73">
        <v>25.58</v>
      </c>
      <c r="F14" s="74">
        <v>25.58</v>
      </c>
      <c r="G14" s="74">
        <v>0</v>
      </c>
    </row>
    <row r="15" ht="23.25" customHeight="1" spans="1:7">
      <c r="A15" s="28" t="s">
        <v>164</v>
      </c>
      <c r="B15" s="28"/>
      <c r="C15" s="28"/>
      <c r="D15" s="28"/>
      <c r="E15" s="28"/>
      <c r="F15" s="28"/>
      <c r="G15" s="28"/>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showGridLines="0" showZeros="0" workbookViewId="0">
      <selection activeCell="A3" sqref="A3"/>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8"/>
      <c r="B1" s="49"/>
      <c r="C1" s="49"/>
      <c r="D1" s="49"/>
      <c r="E1" s="29" t="s">
        <v>165</v>
      </c>
      <c r="F1" s="49"/>
      <c r="G1" s="49"/>
      <c r="H1" s="49"/>
      <c r="I1" s="49"/>
      <c r="J1" s="49"/>
      <c r="K1" s="49"/>
      <c r="L1" s="49"/>
      <c r="M1" s="71"/>
    </row>
    <row r="2" ht="30" customHeight="1" spans="1:13">
      <c r="A2" s="50" t="s">
        <v>166</v>
      </c>
      <c r="B2" s="50"/>
      <c r="C2" s="50"/>
      <c r="D2" s="50"/>
      <c r="E2" s="50"/>
      <c r="F2" s="51"/>
      <c r="G2" s="51"/>
      <c r="H2" s="51"/>
      <c r="I2" s="51"/>
      <c r="J2" s="51"/>
      <c r="K2" s="51"/>
      <c r="L2" s="51"/>
      <c r="M2" s="71"/>
    </row>
    <row r="3" ht="21" customHeight="1" spans="1:13">
      <c r="A3" s="52" t="s">
        <v>2</v>
      </c>
      <c r="B3" s="53"/>
      <c r="C3" s="53"/>
      <c r="D3" s="54"/>
      <c r="E3" s="55" t="s">
        <v>3</v>
      </c>
      <c r="F3" s="49"/>
      <c r="G3" s="49"/>
      <c r="H3" s="49"/>
      <c r="I3" s="49"/>
      <c r="J3" s="49"/>
      <c r="K3" s="49"/>
      <c r="L3" s="61"/>
      <c r="M3" s="71"/>
    </row>
    <row r="4" ht="27" customHeight="1" spans="1:13">
      <c r="A4" s="56" t="s">
        <v>167</v>
      </c>
      <c r="B4" s="56"/>
      <c r="C4" s="57" t="s">
        <v>79</v>
      </c>
      <c r="D4" s="58" t="s">
        <v>168</v>
      </c>
      <c r="E4" s="59" t="s">
        <v>169</v>
      </c>
      <c r="F4" s="60" t="s">
        <v>58</v>
      </c>
      <c r="G4" s="61"/>
      <c r="H4" s="61"/>
      <c r="I4" s="61"/>
      <c r="J4" s="61"/>
      <c r="K4" s="61"/>
      <c r="L4" s="61"/>
      <c r="M4" s="61"/>
    </row>
    <row r="5" ht="27" customHeight="1" spans="1:13">
      <c r="A5" s="62" t="s">
        <v>170</v>
      </c>
      <c r="B5" s="62" t="s">
        <v>100</v>
      </c>
      <c r="C5" s="63"/>
      <c r="D5" s="58"/>
      <c r="E5" s="59"/>
      <c r="F5" s="64"/>
      <c r="G5" s="61"/>
      <c r="H5" s="61"/>
      <c r="I5" s="61"/>
      <c r="J5" s="61"/>
      <c r="K5" s="61"/>
      <c r="L5" s="61"/>
      <c r="M5" s="61"/>
    </row>
    <row r="6" s="1" customFormat="1" ht="27" customHeight="1" spans="1:13">
      <c r="A6" s="65"/>
      <c r="B6" s="65" t="s">
        <v>89</v>
      </c>
      <c r="C6" s="66">
        <f>C7+C13+C28+C30</f>
        <v>360.17</v>
      </c>
      <c r="D6" s="67">
        <f>D7+D13+D28+D30</f>
        <v>255.55</v>
      </c>
      <c r="E6" s="68">
        <f>E7+E13+E28+E30</f>
        <v>100.62</v>
      </c>
      <c r="F6" s="69">
        <f>F7+F13+F28+F30</f>
        <v>4</v>
      </c>
      <c r="G6" s="70"/>
      <c r="H6" s="70"/>
      <c r="I6" s="70"/>
      <c r="J6" s="70"/>
      <c r="K6" s="70"/>
      <c r="L6" s="70"/>
      <c r="M6" s="70"/>
    </row>
    <row r="7" ht="27" customHeight="1" spans="1:6">
      <c r="A7" s="65">
        <v>301</v>
      </c>
      <c r="B7" s="65" t="s">
        <v>171</v>
      </c>
      <c r="C7" s="66">
        <f>SUM(C8:C12)</f>
        <v>229.92</v>
      </c>
      <c r="D7" s="67">
        <f>SUM(D8:D12)</f>
        <v>229.92</v>
      </c>
      <c r="E7" s="68">
        <f>SUM(E8:E12)</f>
        <v>0</v>
      </c>
      <c r="F7" s="69">
        <f>SUM(F8:F12)</f>
        <v>0</v>
      </c>
    </row>
    <row r="8" ht="27" customHeight="1" spans="1:6">
      <c r="A8" s="65">
        <v>30101</v>
      </c>
      <c r="B8" s="65" t="s">
        <v>172</v>
      </c>
      <c r="C8" s="66">
        <v>129.18</v>
      </c>
      <c r="D8" s="67">
        <v>129.18</v>
      </c>
      <c r="E8" s="68">
        <v>0</v>
      </c>
      <c r="F8" s="69">
        <v>0</v>
      </c>
    </row>
    <row r="9" ht="27" customHeight="1" spans="1:6">
      <c r="A9" s="65">
        <v>30102</v>
      </c>
      <c r="B9" s="65" t="s">
        <v>173</v>
      </c>
      <c r="C9" s="66">
        <v>84.17</v>
      </c>
      <c r="D9" s="67">
        <v>84.17</v>
      </c>
      <c r="E9" s="68">
        <v>0</v>
      </c>
      <c r="F9" s="69">
        <v>0</v>
      </c>
    </row>
    <row r="10" ht="27" customHeight="1" spans="1:6">
      <c r="A10" s="65">
        <v>30103</v>
      </c>
      <c r="B10" s="65" t="s">
        <v>174</v>
      </c>
      <c r="C10" s="66">
        <v>10.77</v>
      </c>
      <c r="D10" s="67">
        <v>10.77</v>
      </c>
      <c r="E10" s="68">
        <v>0</v>
      </c>
      <c r="F10" s="69">
        <v>0</v>
      </c>
    </row>
    <row r="11" ht="27" customHeight="1" spans="1:6">
      <c r="A11" s="65">
        <v>30110</v>
      </c>
      <c r="B11" s="65" t="s">
        <v>175</v>
      </c>
      <c r="C11" s="66">
        <v>1.8</v>
      </c>
      <c r="D11" s="67">
        <v>1.8</v>
      </c>
      <c r="E11" s="68">
        <v>0</v>
      </c>
      <c r="F11" s="69">
        <v>0</v>
      </c>
    </row>
    <row r="12" ht="27" customHeight="1" spans="1:6">
      <c r="A12" s="65">
        <v>30112</v>
      </c>
      <c r="B12" s="65" t="s">
        <v>176</v>
      </c>
      <c r="C12" s="66">
        <v>4</v>
      </c>
      <c r="D12" s="67">
        <v>4</v>
      </c>
      <c r="E12" s="68">
        <v>0</v>
      </c>
      <c r="F12" s="69">
        <v>0</v>
      </c>
    </row>
    <row r="13" ht="27" customHeight="1" spans="1:6">
      <c r="A13" s="65">
        <v>302</v>
      </c>
      <c r="B13" s="65" t="s">
        <v>177</v>
      </c>
      <c r="C13" s="66">
        <f>SUM(C14:C27)</f>
        <v>100.62</v>
      </c>
      <c r="D13" s="67">
        <f>SUM(D14:D27)</f>
        <v>0</v>
      </c>
      <c r="E13" s="68">
        <f>SUM(E14:E27)</f>
        <v>100.62</v>
      </c>
      <c r="F13" s="69">
        <f>SUM(F14:F27)</f>
        <v>0</v>
      </c>
    </row>
    <row r="14" ht="27" customHeight="1" spans="1:6">
      <c r="A14" s="65">
        <v>30201</v>
      </c>
      <c r="B14" s="65" t="s">
        <v>178</v>
      </c>
      <c r="C14" s="66">
        <v>5</v>
      </c>
      <c r="D14" s="67">
        <v>0</v>
      </c>
      <c r="E14" s="68">
        <v>5</v>
      </c>
      <c r="F14" s="69">
        <v>0</v>
      </c>
    </row>
    <row r="15" ht="27" customHeight="1" spans="1:6">
      <c r="A15" s="65">
        <v>30202</v>
      </c>
      <c r="B15" s="65" t="s">
        <v>179</v>
      </c>
      <c r="C15" s="66">
        <v>2</v>
      </c>
      <c r="D15" s="67">
        <v>0</v>
      </c>
      <c r="E15" s="68">
        <v>2</v>
      </c>
      <c r="F15" s="69">
        <v>0</v>
      </c>
    </row>
    <row r="16" ht="27" customHeight="1" spans="1:6">
      <c r="A16" s="65">
        <v>30207</v>
      </c>
      <c r="B16" s="65" t="s">
        <v>180</v>
      </c>
      <c r="C16" s="66">
        <v>0.5</v>
      </c>
      <c r="D16" s="67">
        <v>0</v>
      </c>
      <c r="E16" s="68">
        <v>0.5</v>
      </c>
      <c r="F16" s="69">
        <v>0</v>
      </c>
    </row>
    <row r="17" ht="27" customHeight="1" spans="1:6">
      <c r="A17" s="65">
        <v>30211</v>
      </c>
      <c r="B17" s="65" t="s">
        <v>181</v>
      </c>
      <c r="C17" s="66">
        <v>7</v>
      </c>
      <c r="D17" s="67">
        <v>0</v>
      </c>
      <c r="E17" s="68">
        <v>7</v>
      </c>
      <c r="F17" s="69">
        <v>0</v>
      </c>
    </row>
    <row r="18" ht="27" customHeight="1" spans="1:6">
      <c r="A18" s="65">
        <v>30213</v>
      </c>
      <c r="B18" s="65" t="s">
        <v>182</v>
      </c>
      <c r="C18" s="66">
        <v>1</v>
      </c>
      <c r="D18" s="67">
        <v>0</v>
      </c>
      <c r="E18" s="68">
        <v>1</v>
      </c>
      <c r="F18" s="69">
        <v>0</v>
      </c>
    </row>
    <row r="19" ht="27" customHeight="1" spans="1:6">
      <c r="A19" s="65">
        <v>30215</v>
      </c>
      <c r="B19" s="65" t="s">
        <v>183</v>
      </c>
      <c r="C19" s="66">
        <v>2</v>
      </c>
      <c r="D19" s="67">
        <v>0</v>
      </c>
      <c r="E19" s="68">
        <v>2</v>
      </c>
      <c r="F19" s="69">
        <v>0</v>
      </c>
    </row>
    <row r="20" ht="27" customHeight="1" spans="1:6">
      <c r="A20" s="65">
        <v>30216</v>
      </c>
      <c r="B20" s="65" t="s">
        <v>184</v>
      </c>
      <c r="C20" s="66">
        <v>1.5</v>
      </c>
      <c r="D20" s="67">
        <v>0</v>
      </c>
      <c r="E20" s="68">
        <v>1.5</v>
      </c>
      <c r="F20" s="69">
        <v>0</v>
      </c>
    </row>
    <row r="21" ht="27" customHeight="1" spans="1:6">
      <c r="A21" s="65">
        <v>30217</v>
      </c>
      <c r="B21" s="65" t="s">
        <v>185</v>
      </c>
      <c r="C21" s="66">
        <v>3.5</v>
      </c>
      <c r="D21" s="67">
        <v>0</v>
      </c>
      <c r="E21" s="68">
        <v>3.5</v>
      </c>
      <c r="F21" s="69">
        <v>0</v>
      </c>
    </row>
    <row r="22" ht="27" customHeight="1" spans="1:6">
      <c r="A22" s="65">
        <v>30226</v>
      </c>
      <c r="B22" s="65" t="s">
        <v>186</v>
      </c>
      <c r="C22" s="66">
        <v>1.5</v>
      </c>
      <c r="D22" s="67">
        <v>0</v>
      </c>
      <c r="E22" s="68">
        <v>1.5</v>
      </c>
      <c r="F22" s="69">
        <v>0</v>
      </c>
    </row>
    <row r="23" ht="27" customHeight="1" spans="1:6">
      <c r="A23" s="65">
        <v>30228</v>
      </c>
      <c r="B23" s="65" t="s">
        <v>187</v>
      </c>
      <c r="C23" s="66">
        <v>16.48</v>
      </c>
      <c r="D23" s="67">
        <v>0</v>
      </c>
      <c r="E23" s="68">
        <v>16.48</v>
      </c>
      <c r="F23" s="69">
        <v>0</v>
      </c>
    </row>
    <row r="24" ht="27" customHeight="1" spans="1:6">
      <c r="A24" s="65">
        <v>30229</v>
      </c>
      <c r="B24" s="65" t="s">
        <v>188</v>
      </c>
      <c r="C24" s="66">
        <v>12.91</v>
      </c>
      <c r="D24" s="67">
        <v>0</v>
      </c>
      <c r="E24" s="68">
        <v>12.91</v>
      </c>
      <c r="F24" s="69">
        <v>0</v>
      </c>
    </row>
    <row r="25" ht="27" customHeight="1" spans="1:6">
      <c r="A25" s="65">
        <v>30231</v>
      </c>
      <c r="B25" s="65" t="s">
        <v>189</v>
      </c>
      <c r="C25" s="66">
        <v>5</v>
      </c>
      <c r="D25" s="67">
        <v>0</v>
      </c>
      <c r="E25" s="68">
        <v>5</v>
      </c>
      <c r="F25" s="69">
        <v>0</v>
      </c>
    </row>
    <row r="26" ht="27" customHeight="1" spans="1:6">
      <c r="A26" s="65">
        <v>30239</v>
      </c>
      <c r="B26" s="65" t="s">
        <v>190</v>
      </c>
      <c r="C26" s="66">
        <v>24.53</v>
      </c>
      <c r="D26" s="67">
        <v>0</v>
      </c>
      <c r="E26" s="68">
        <v>24.53</v>
      </c>
      <c r="F26" s="69">
        <v>0</v>
      </c>
    </row>
    <row r="27" ht="27" customHeight="1" spans="1:6">
      <c r="A27" s="65">
        <v>30299</v>
      </c>
      <c r="B27" s="65" t="s">
        <v>191</v>
      </c>
      <c r="C27" s="66">
        <v>17.7</v>
      </c>
      <c r="D27" s="67">
        <v>0</v>
      </c>
      <c r="E27" s="68">
        <v>17.7</v>
      </c>
      <c r="F27" s="69">
        <v>0</v>
      </c>
    </row>
    <row r="28" ht="27" customHeight="1" spans="1:6">
      <c r="A28" s="65">
        <v>303</v>
      </c>
      <c r="B28" s="65" t="s">
        <v>45</v>
      </c>
      <c r="C28" s="66">
        <f>C29</f>
        <v>25.63</v>
      </c>
      <c r="D28" s="67">
        <f>D29</f>
        <v>25.63</v>
      </c>
      <c r="E28" s="68">
        <f>E29</f>
        <v>0</v>
      </c>
      <c r="F28" s="69">
        <f>F29</f>
        <v>0</v>
      </c>
    </row>
    <row r="29" ht="27" customHeight="1" spans="1:6">
      <c r="A29" s="65">
        <v>30302</v>
      </c>
      <c r="B29" s="65" t="s">
        <v>192</v>
      </c>
      <c r="C29" s="66">
        <v>25.63</v>
      </c>
      <c r="D29" s="67">
        <v>25.63</v>
      </c>
      <c r="E29" s="68">
        <v>0</v>
      </c>
      <c r="F29" s="69">
        <v>0</v>
      </c>
    </row>
    <row r="30" ht="27" customHeight="1" spans="1:6">
      <c r="A30" s="65">
        <v>310</v>
      </c>
      <c r="B30" s="65" t="s">
        <v>193</v>
      </c>
      <c r="C30" s="66">
        <f>C31</f>
        <v>4</v>
      </c>
      <c r="D30" s="67">
        <f>D31</f>
        <v>0</v>
      </c>
      <c r="E30" s="68">
        <f>E31</f>
        <v>0</v>
      </c>
      <c r="F30" s="69">
        <f>F31</f>
        <v>4</v>
      </c>
    </row>
    <row r="31" ht="27" customHeight="1" spans="1:6">
      <c r="A31" s="65">
        <v>31002</v>
      </c>
      <c r="B31" s="65" t="s">
        <v>194</v>
      </c>
      <c r="C31" s="66">
        <v>4</v>
      </c>
      <c r="D31" s="67">
        <v>0</v>
      </c>
      <c r="E31" s="68">
        <v>0</v>
      </c>
      <c r="F31" s="69">
        <v>4</v>
      </c>
    </row>
    <row r="32" ht="25.5" customHeight="1" spans="1:5">
      <c r="A32" s="28" t="s">
        <v>195</v>
      </c>
      <c r="B32" s="28"/>
      <c r="C32" s="28"/>
      <c r="D32" s="28"/>
      <c r="E32" s="28"/>
    </row>
  </sheetData>
  <sheetProtection formatCells="0" formatColumns="0" formatRows="0"/>
  <mergeCells count="7">
    <mergeCell ref="A2:E2"/>
    <mergeCell ref="A4:B4"/>
    <mergeCell ref="A32:E32"/>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tabSelected="1" workbookViewId="0">
      <selection activeCell="E9" sqref="E9"/>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29" t="s">
        <v>196</v>
      </c>
    </row>
    <row r="2" ht="33.75" customHeight="1" spans="2:8">
      <c r="B2" s="30" t="s">
        <v>197</v>
      </c>
      <c r="C2" s="30"/>
      <c r="D2" s="30"/>
      <c r="E2" s="30"/>
      <c r="F2" s="30"/>
      <c r="G2" s="30"/>
      <c r="H2" s="30"/>
    </row>
    <row r="3" ht="22.5" customHeight="1" spans="1:8">
      <c r="A3" s="31" t="s">
        <v>2</v>
      </c>
      <c r="B3" s="32"/>
      <c r="H3" s="33" t="s">
        <v>3</v>
      </c>
    </row>
    <row r="4" ht="22.5" customHeight="1" spans="1:8">
      <c r="A4" s="34" t="s">
        <v>198</v>
      </c>
      <c r="B4" s="34" t="s">
        <v>88</v>
      </c>
      <c r="C4" s="35" t="s">
        <v>199</v>
      </c>
      <c r="D4" s="36"/>
      <c r="E4" s="36"/>
      <c r="F4" s="36"/>
      <c r="G4" s="36"/>
      <c r="H4" s="37"/>
    </row>
    <row r="5" ht="27" customHeight="1" spans="1:8">
      <c r="A5" s="38"/>
      <c r="B5" s="38"/>
      <c r="C5" s="4" t="s">
        <v>89</v>
      </c>
      <c r="D5" s="34" t="s">
        <v>200</v>
      </c>
      <c r="E5" s="39" t="s">
        <v>201</v>
      </c>
      <c r="F5" s="40" t="s">
        <v>202</v>
      </c>
      <c r="G5" s="41"/>
      <c r="H5" s="39" t="s">
        <v>203</v>
      </c>
    </row>
    <row r="6" ht="27" customHeight="1" spans="1:8">
      <c r="A6" s="42"/>
      <c r="B6" s="42"/>
      <c r="C6" s="4"/>
      <c r="D6" s="42"/>
      <c r="E6" s="43"/>
      <c r="F6" s="44" t="s">
        <v>204</v>
      </c>
      <c r="G6" s="44" t="s">
        <v>205</v>
      </c>
      <c r="H6" s="43"/>
    </row>
    <row r="7" s="1" customFormat="1" ht="27" customHeight="1" spans="1:8">
      <c r="A7" s="45"/>
      <c r="B7" s="46" t="s">
        <v>89</v>
      </c>
      <c r="C7" s="47">
        <v>11.7</v>
      </c>
      <c r="D7" s="47">
        <v>4.5</v>
      </c>
      <c r="E7" s="47">
        <f t="shared" ref="C7:H8" si="0">E8</f>
        <v>7.2</v>
      </c>
      <c r="F7" s="47">
        <f t="shared" si="0"/>
        <v>0</v>
      </c>
      <c r="G7" s="47">
        <f t="shared" si="0"/>
        <v>7.2</v>
      </c>
      <c r="H7" s="47">
        <f t="shared" si="0"/>
        <v>0</v>
      </c>
    </row>
    <row r="8" ht="27" customHeight="1" spans="1:8">
      <c r="A8" s="45" t="s">
        <v>90</v>
      </c>
      <c r="B8" s="46" t="s">
        <v>91</v>
      </c>
      <c r="C8" s="47">
        <v>11.7</v>
      </c>
      <c r="D8" s="47">
        <v>4.5</v>
      </c>
      <c r="E8" s="47">
        <f t="shared" si="0"/>
        <v>7.2</v>
      </c>
      <c r="F8" s="47">
        <f t="shared" si="0"/>
        <v>0</v>
      </c>
      <c r="G8" s="47">
        <f t="shared" si="0"/>
        <v>7.2</v>
      </c>
      <c r="H8" s="47">
        <f t="shared" si="0"/>
        <v>0</v>
      </c>
    </row>
    <row r="9" ht="27" customHeight="1" spans="1:8">
      <c r="A9" s="45" t="s">
        <v>92</v>
      </c>
      <c r="B9" s="46" t="s">
        <v>93</v>
      </c>
      <c r="C9" s="47">
        <v>11.7</v>
      </c>
      <c r="D9" s="47">
        <v>4.5</v>
      </c>
      <c r="E9" s="47">
        <v>7.2</v>
      </c>
      <c r="F9" s="47">
        <v>0</v>
      </c>
      <c r="G9" s="47">
        <v>7.2</v>
      </c>
      <c r="H9" s="47">
        <v>0</v>
      </c>
    </row>
    <row r="10" ht="24.75" customHeight="1" spans="1:8">
      <c r="A10" s="28" t="s">
        <v>206</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F16" sqref="F16"/>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207</v>
      </c>
      <c r="H1" s="10"/>
      <c r="I1" s="10"/>
    </row>
    <row r="2" ht="33.75" customHeight="1" spans="1:9">
      <c r="A2" s="11" t="s">
        <v>208</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209</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showGridLines="0" workbookViewId="0">
      <selection activeCell="L3" sqref="L3"/>
    </sheetView>
  </sheetViews>
  <sheetFormatPr defaultColWidth="9" defaultRowHeight="11.25" outlineLevelRow="6" outlineLevelCol="2"/>
  <cols>
    <col min="1" max="1" width="33.3333333333333" customWidth="1"/>
    <col min="2" max="2" width="34" customWidth="1"/>
    <col min="3" max="3" width="27.3333333333333" customWidth="1"/>
  </cols>
  <sheetData>
    <row r="1" ht="38.25" customHeight="1" spans="3:3">
      <c r="C1" s="2" t="s">
        <v>210</v>
      </c>
    </row>
    <row r="2" ht="38.25" customHeight="1" spans="1:3">
      <c r="A2" s="3" t="s">
        <v>211</v>
      </c>
      <c r="B2" s="3"/>
      <c r="C2" s="3"/>
    </row>
    <row r="3" ht="21.75" customHeight="1" spans="3:3">
      <c r="C3" s="2" t="s">
        <v>3</v>
      </c>
    </row>
    <row r="4" ht="31.5" customHeight="1" spans="1:3">
      <c r="A4" s="4" t="s">
        <v>88</v>
      </c>
      <c r="B4" s="4" t="s">
        <v>212</v>
      </c>
      <c r="C4" s="4" t="s">
        <v>213</v>
      </c>
    </row>
    <row r="5" s="1" customFormat="1" ht="32.25" customHeight="1" spans="1:3">
      <c r="A5" s="5" t="s">
        <v>91</v>
      </c>
      <c r="B5" s="5" t="s">
        <v>214</v>
      </c>
      <c r="C5" s="6">
        <v>3</v>
      </c>
    </row>
    <row r="6" ht="32.25" customHeight="1" spans="1:3">
      <c r="A6" s="5" t="s">
        <v>91</v>
      </c>
      <c r="B6" s="5" t="s">
        <v>215</v>
      </c>
      <c r="C6" s="6">
        <v>6</v>
      </c>
    </row>
    <row r="7" ht="32.25" customHeight="1" spans="1:3">
      <c r="A7" s="5" t="s">
        <v>91</v>
      </c>
      <c r="B7" s="5" t="s">
        <v>216</v>
      </c>
      <c r="C7" s="6">
        <v>3</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游</cp:lastModifiedBy>
  <dcterms:created xsi:type="dcterms:W3CDTF">2016-03-16T15:25:00Z</dcterms:created>
  <cp:lastPrinted>2018-12-25T02:15:00Z</cp:lastPrinted>
  <dcterms:modified xsi:type="dcterms:W3CDTF">2022-02-15T01:18:23Z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EDOID">
    <vt:i4>4196974</vt:i4>
  </property>
  <property fmtid="{D5CDD505-2E9C-101B-9397-08002B2CF9AE}" pid="4" name="ICV">
    <vt:lpwstr>1F234324577549DEBAF771BB649E6D4A</vt:lpwstr>
  </property>
</Properties>
</file>