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C:\Users\Administrator\Desktop\曲娅\市贸促会终审定稿\市贸促会2020年度部门预算（6.5）\"/>
    </mc:Choice>
  </mc:AlternateContent>
  <xr:revisionPtr revIDLastSave="0" documentId="13_ncr:1_{9EECA232-A0C6-4DFA-A079-A0886812F50B}" xr6:coauthVersionLast="47" xr6:coauthVersionMax="47" xr10:uidLastSave="{00000000-0000-0000-0000-000000000000}"/>
  <bookViews>
    <workbookView xWindow="28680" yWindow="-120" windowWidth="29040" windowHeight="15840" activeTab="5" xr2:uid="{00000000-000D-0000-FFFF-FFFF00000000}"/>
  </bookViews>
  <sheets>
    <sheet name="1、部门收支总表" sheetId="1" r:id="rId1"/>
    <sheet name="2、部门收入总表" sheetId="2" r:id="rId2"/>
    <sheet name="3、部门支出总表" sheetId="3" r:id="rId3"/>
    <sheet name="4、财政拨款收支总表" sheetId="4" r:id="rId4"/>
    <sheet name="5、一般预算支出表" sheetId="5" r:id="rId5"/>
    <sheet name="6、一般预算基本支出表" sheetId="6" r:id="rId6"/>
    <sheet name="7、三公" sheetId="7" r:id="rId7"/>
    <sheet name="8、政府性基金" sheetId="8"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'6、一般预算基本支出表'!$A$1:$F$29</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81029"/>
</workbook>
</file>

<file path=xl/calcChain.xml><?xml version="1.0" encoding="utf-8"?>
<calcChain xmlns="http://schemas.openxmlformats.org/spreadsheetml/2006/main">
  <c r="H8" i="7" l="1"/>
  <c r="G8" i="7"/>
  <c r="F8" i="7"/>
  <c r="F7" i="7" s="1"/>
  <c r="E8" i="7"/>
  <c r="E7" i="7" s="1"/>
  <c r="D8" i="7"/>
  <c r="C8" i="7"/>
  <c r="C7" i="7" s="1"/>
  <c r="H7" i="7"/>
  <c r="G7" i="7"/>
  <c r="D7" i="7"/>
  <c r="F28" i="6"/>
  <c r="E28" i="6"/>
  <c r="D28" i="6"/>
  <c r="C28" i="6"/>
  <c r="F25" i="6"/>
  <c r="E25" i="6"/>
  <c r="D25" i="6"/>
  <c r="C25" i="6"/>
  <c r="F13" i="6"/>
  <c r="E13" i="6"/>
  <c r="D13" i="6"/>
  <c r="D6" i="6" s="1"/>
  <c r="C13" i="6"/>
  <c r="F7" i="6"/>
  <c r="F6" i="6" s="1"/>
  <c r="E7" i="6"/>
  <c r="D7" i="6"/>
  <c r="C7" i="6"/>
  <c r="E6" i="6"/>
  <c r="C6" i="6"/>
  <c r="G12" i="5"/>
  <c r="G11" i="5" s="1"/>
  <c r="F12" i="5"/>
  <c r="E12" i="5"/>
  <c r="F11" i="5"/>
  <c r="E11" i="5"/>
  <c r="G9" i="5"/>
  <c r="G8" i="5" s="1"/>
  <c r="G7" i="5" s="1"/>
  <c r="F9" i="5"/>
  <c r="F8" i="5" s="1"/>
  <c r="F7" i="5" s="1"/>
  <c r="E9" i="5"/>
  <c r="E8" i="5" s="1"/>
  <c r="E7" i="5" s="1"/>
  <c r="G12" i="3"/>
  <c r="G11" i="3" s="1"/>
  <c r="F12" i="3"/>
  <c r="F11" i="3" s="1"/>
  <c r="E12" i="3"/>
  <c r="E11" i="3"/>
  <c r="G9" i="3"/>
  <c r="F9" i="3"/>
  <c r="F8" i="3" s="1"/>
  <c r="F7" i="3" s="1"/>
  <c r="E9" i="3"/>
  <c r="E8" i="3" s="1"/>
  <c r="E7" i="3" s="1"/>
  <c r="G8" i="3"/>
  <c r="J7" i="2"/>
  <c r="I7" i="2"/>
  <c r="H7" i="2"/>
  <c r="G7" i="2"/>
  <c r="F7" i="2"/>
  <c r="E7" i="2"/>
  <c r="D7" i="2"/>
  <c r="C7" i="2"/>
  <c r="J6" i="2"/>
  <c r="I6" i="2"/>
  <c r="H6" i="2"/>
  <c r="G6" i="2"/>
  <c r="F6" i="2"/>
  <c r="E6" i="2"/>
  <c r="D6" i="2"/>
  <c r="C6" i="2"/>
  <c r="G7" i="3" l="1"/>
</calcChain>
</file>

<file path=xl/sharedStrings.xml><?xml version="1.0" encoding="utf-8"?>
<sst xmlns="http://schemas.openxmlformats.org/spreadsheetml/2006/main" count="311" uniqueCount="208">
  <si>
    <t>公开01表</t>
  </si>
  <si>
    <t>收支预算总表</t>
  </si>
  <si>
    <t>单位名称：中国国际贸易促进会湖南省怀化市支会</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</si>
  <si>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</si>
  <si>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</si>
  <si>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</si>
  <si>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</si>
  <si>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</si>
  <si>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</si>
  <si>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</si>
  <si>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</si>
  <si>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</si>
  <si>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</si>
  <si>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</si>
  <si>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</si>
  <si>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</si>
  <si>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</si>
  <si>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</si>
  <si>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</si>
  <si>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</si>
  <si>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</si>
  <si>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</si>
  <si>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</si>
  <si>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</si>
  <si>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</si>
  <si>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</si>
  <si>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</si>
  <si>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</si>
  <si>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</si>
  <si>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</si>
  <si>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</si>
  <si>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</si>
  <si>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</si>
  <si>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</si>
  <si>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</si>
  <si>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</si>
  <si>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</si>
  <si>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</si>
  <si>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</si>
  <si>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</si>
  <si>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</si>
  <si>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</si>
  <si>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</si>
  <si>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</si>
  <si>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</si>
  <si>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</si>
  <si>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</si>
  <si>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</si>
  <si>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</si>
  <si>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</si>
  <si>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</si>
  <si>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</si>
  <si>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</si>
  <si>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</si>
  <si>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</si>
  <si>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</si>
  <si>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</si>
  <si>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</si>
  <si>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</si>
  <si>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</si>
  <si>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</si>
  <si>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</si>
  <si>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</si>
  <si>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</si>
  <si>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</si>
  <si>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</si>
  <si>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</si>
  <si>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</si>
  <si>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</si>
  <si>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</si>
  <si>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</si>
  <si>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</si>
  <si>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</si>
  <si>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</si>
  <si>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</si>
  <si>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</si>
  <si>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</si>
  <si>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</si>
  <si>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</si>
  <si>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</si>
  <si>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</si>
  <si>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</si>
  <si>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</si>
  <si>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</si>
  <si>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</si>
  <si>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</si>
  <si>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</si>
  <si>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</si>
  <si>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</si>
  <si>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</si>
  <si>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702</t>
  </si>
  <si>
    <t>中国国际贸易促进会湖南省怀化市支会</t>
  </si>
  <si>
    <t xml:space="preserve">  702001</t>
  </si>
  <si>
    <t xml:space="preserve">  中国国际贸易促进会湖南省怀化市支会</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</si>
  <si>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</si>
  <si>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</si>
  <si>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</si>
  <si>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</si>
  <si>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</si>
  <si>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</si>
  <si>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</si>
  <si>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</si>
  <si>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</si>
  <si>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</si>
  <si>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</si>
  <si>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</si>
  <si>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</si>
  <si>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13</t>
  </si>
  <si>
    <t xml:space="preserve">  商贸事务</t>
  </si>
  <si>
    <t xml:space="preserve">    201</t>
  </si>
  <si>
    <t xml:space="preserve">  13</t>
  </si>
  <si>
    <t>01</t>
  </si>
  <si>
    <t xml:space="preserve">    行政运行（商贸事务）</t>
  </si>
  <si>
    <t>208</t>
  </si>
  <si>
    <t>社会保障和就业支出</t>
  </si>
  <si>
    <t xml:space="preserve">  208</t>
  </si>
  <si>
    <t>05</t>
  </si>
  <si>
    <t xml:space="preserve">  行政事业单位养老支出</t>
  </si>
  <si>
    <t xml:space="preserve">    208</t>
  </si>
  <si>
    <t xml:space="preserve">  05</t>
  </si>
  <si>
    <t>02</t>
  </si>
  <si>
    <t xml:space="preserve">    事业单位离退休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</si>
  <si>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</si>
  <si>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</si>
  <si>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</si>
  <si>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</si>
  <si>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</si>
  <si>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</si>
  <si>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</si>
  <si>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</si>
  <si>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</si>
  <si>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</si>
  <si>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</si>
  <si>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</si>
  <si>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</si>
  <si>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</si>
  <si>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</si>
  <si>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</si>
  <si>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</si>
  <si>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</si>
  <si>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</si>
  <si>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</si>
  <si>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</si>
  <si>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</si>
  <si>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</si>
  <si>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</si>
  <si>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</si>
  <si>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</si>
  <si>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</si>
  <si>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</si>
  <si>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</si>
  <si>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</si>
  <si>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</si>
  <si>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</si>
  <si>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</si>
  <si>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</si>
  <si>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</si>
  <si>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</si>
  <si>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</si>
  <si>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</si>
  <si>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</si>
  <si>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</si>
  <si>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</si>
  <si>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</si>
  <si>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</si>
  <si>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</si>
  <si>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</si>
  <si>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</si>
  <si>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</si>
  <si>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</si>
  <si>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</si>
  <si>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</si>
  <si>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</si>
  <si>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</si>
  <si>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</si>
  <si>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公务员医疗补助缴费</t>
  </si>
  <si>
    <t xml:space="preserve">  其他社会保障缴费</t>
  </si>
  <si>
    <t>商品和服务支出</t>
  </si>
  <si>
    <t xml:space="preserve">  办公费</t>
  </si>
  <si>
    <t xml:space="preserve">  邮电费</t>
  </si>
  <si>
    <t xml:space="preserve">  差旅费</t>
  </si>
  <si>
    <t xml:space="preserve">  因公出国（境）费用</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</si>
  <si>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</si>
  <si>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</si>
  <si>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</si>
  <si>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</si>
  <si>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</si>
  <si>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</si>
  <si>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</si>
  <si>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资本性支出</t>
  </si>
  <si>
    <t xml:space="preserve">  办公设备购置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</si>
  <si>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</si>
  <si>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</si>
  <si>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</si>
  <si>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</si>
  <si>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</si>
  <si>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</si>
  <si>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</si>
  <si>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</si>
  <si>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</si>
  <si>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</si>
  <si>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</si>
  <si>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</si>
  <si>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</si>
  <si>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</si>
  <si>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注：市贸促会没有政府性基金收入，也没有使用政府性基金安排的支出，故本表无数据</t>
  </si>
  <si>
    <t xml:space="preserve">  退休费</t>
    <phoneticPr fontId="13" type="noConversion"/>
  </si>
  <si>
    <t xml:space="preserve">  奖励金</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</si>
</sst>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8" formatCode="#,##0.00_);[Red]\(#,##0.00\)"/>
    <numFmt numFmtId="179" formatCode="#,##0.0_ "/>
    <numFmt numFmtId="180" formatCode="0.00_);[Red]\(0.00\)"/>
    <numFmt numFmtId="181" formatCode="#,##0.00;[Red]#,##0.00"/>
    <numFmt numFmtId="182" formatCode="#,##0.00_ "/>
    <numFmt numFmtId="183" formatCode="* #,##0.00;* \-#,##0.00;* &quot;&quot;??;@"/>
  </numFmts>
  <fonts count="14">
    <font>
      <sz val="9"/>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7">
    <xf numFmtId="0" fontId="0" fillId="0" borderId="0">
      <alignment vertical="center"/>
    </xf>
    <xf numFmtId="0" fontId="13" fillId="0" borderId="0">
      <alignment vertical="center"/>
    </xf>
    <xf numFmtId="0" fontId="7" fillId="0" borderId="0">
      <alignment vertical="center"/>
    </xf>
    <xf numFmtId="0" fontId="7" fillId="0" borderId="0">
      <alignment vertical="center"/>
    </xf>
    <xf numFmtId="0" fontId="13" fillId="0" borderId="0">
      <alignment vertical="center"/>
    </xf>
    <xf numFmtId="0" fontId="7" fillId="0" borderId="0">
      <alignment vertical="center"/>
    </xf>
    <xf numFmtId="0" fontId="13" fillId="0" borderId="0">
      <alignment vertical="center"/>
    </xf>
  </cellStyleXfs>
  <cellXfs count="164">
    <xf numFmtId="0" fontId="0" fillId="0" borderId="0" xfId="0" applyFill="1">
      <alignment vertical="center"/>
    </xf>
    <xf numFmtId="0" fontId="1" fillId="0" borderId="0" xfId="4" applyNumberFormat="1" applyFont="1" applyFill="1" applyAlignment="1" applyProtection="1">
      <alignment vertical="center"/>
    </xf>
    <xf numFmtId="0" fontId="1" fillId="0" borderId="0" xfId="4" applyNumberFormat="1" applyFont="1" applyFill="1" applyAlignment="1" applyProtection="1">
      <alignment horizontal="center" vertical="center" wrapText="1"/>
    </xf>
    <xf numFmtId="0" fontId="1" fillId="0" borderId="0" xfId="3" applyFont="1" applyFill="1" applyAlignment="1" applyProtection="1">
      <alignment horizontal="right" vertical="center"/>
    </xf>
    <xf numFmtId="0" fontId="2" fillId="0" borderId="0" xfId="4" applyNumberFormat="1" applyFont="1" applyFill="1" applyAlignment="1" applyProtection="1"/>
    <xf numFmtId="0" fontId="1" fillId="0" borderId="1" xfId="4" applyNumberFormat="1" applyFont="1" applyFill="1" applyBorder="1" applyAlignment="1" applyProtection="1">
      <alignment horizontal="left" vertical="center"/>
    </xf>
    <xf numFmtId="0" fontId="1" fillId="0" borderId="1" xfId="4" applyNumberFormat="1" applyFont="1" applyFill="1" applyBorder="1" applyAlignment="1" applyProtection="1">
      <alignment horizontal="left"/>
    </xf>
    <xf numFmtId="0" fontId="1" fillId="0" borderId="0" xfId="4" applyNumberFormat="1" applyFont="1" applyFill="1" applyAlignment="1" applyProtection="1">
      <alignment horizontal="left"/>
    </xf>
    <xf numFmtId="0" fontId="1" fillId="0" borderId="0" xfId="4" applyNumberFormat="1" applyFont="1" applyFill="1" applyAlignment="1" applyProtection="1">
      <alignment horizontal="right" vertical="center"/>
    </xf>
    <xf numFmtId="0" fontId="1" fillId="2" borderId="2" xfId="4" applyNumberFormat="1" applyFont="1" applyFill="1" applyBorder="1" applyAlignment="1" applyProtection="1">
      <alignment horizontal="center" vertical="center" wrapText="1"/>
    </xf>
    <xf numFmtId="0" fontId="2" fillId="2" borderId="0" xfId="4" applyNumberFormat="1" applyFont="1" applyFill="1" applyAlignment="1" applyProtection="1"/>
    <xf numFmtId="0" fontId="1" fillId="2" borderId="3" xfId="4" applyNumberFormat="1" applyFont="1" applyFill="1" applyBorder="1" applyAlignment="1" applyProtection="1">
      <alignment horizontal="center" vertical="center" wrapText="1"/>
    </xf>
    <xf numFmtId="49" fontId="4" fillId="0" borderId="2" xfId="4" applyNumberFormat="1" applyFont="1" applyFill="1" applyBorder="1" applyAlignment="1" applyProtection="1">
      <alignment horizontal="center" vertical="center" wrapText="1"/>
    </xf>
    <xf numFmtId="49" fontId="4" fillId="0" borderId="4" xfId="4" applyNumberFormat="1" applyFont="1" applyFill="1" applyBorder="1" applyAlignment="1" applyProtection="1">
      <alignment horizontal="center" vertical="center" wrapText="1"/>
    </xf>
    <xf numFmtId="49" fontId="4" fillId="0" borderId="2" xfId="4" applyNumberFormat="1" applyFont="1" applyFill="1" applyBorder="1" applyAlignment="1" applyProtection="1">
      <alignment horizontal="left" vertical="center" wrapText="1"/>
    </xf>
    <xf numFmtId="178" fontId="4" fillId="0" borderId="5" xfId="4" applyNumberFormat="1" applyFont="1" applyFill="1" applyBorder="1" applyAlignment="1" applyProtection="1">
      <alignment horizontal="right" vertical="center" wrapText="1"/>
    </xf>
    <xf numFmtId="178" fontId="4" fillId="0" borderId="2" xfId="4" applyNumberFormat="1" applyFont="1" applyFill="1" applyBorder="1" applyAlignment="1" applyProtection="1">
      <alignment horizontal="right" vertical="center" wrapText="1"/>
    </xf>
    <xf numFmtId="0" fontId="2" fillId="0" borderId="0" xfId="0" applyFont="1" applyFill="1">
      <alignment vertical="center"/>
    </xf>
    <xf numFmtId="0" fontId="2" fillId="0" borderId="0" xfId="0" applyFont="1" applyFill="1" applyAlignment="1">
      <alignment horizontal="right" vertical="center"/>
    </xf>
    <xf numFmtId="0" fontId="2" fillId="0" borderId="2" xfId="0" applyFont="1" applyFill="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0" fontId="0" fillId="0" borderId="2" xfId="0" applyNumberFormat="1" applyFill="1" applyBorder="1" applyAlignment="1">
      <alignment horizontal="right" vertical="center" wrapText="1"/>
    </xf>
    <xf numFmtId="0" fontId="1" fillId="0" borderId="0" xfId="6" applyNumberFormat="1" applyFont="1" applyFill="1" applyAlignment="1" applyProtection="1">
      <alignment vertical="center"/>
    </xf>
    <xf numFmtId="0" fontId="1" fillId="2" borderId="0" xfId="6" applyNumberFormat="1" applyFont="1" applyFill="1" applyAlignment="1" applyProtection="1">
      <alignment horizontal="center" vertical="center" wrapText="1"/>
    </xf>
    <xf numFmtId="0" fontId="6" fillId="0" borderId="0" xfId="6" applyNumberFormat="1" applyFont="1" applyFill="1" applyAlignment="1" applyProtection="1">
      <alignment horizontal="centerContinuous" vertical="center"/>
    </xf>
    <xf numFmtId="0" fontId="1" fillId="0" borderId="1" xfId="6" applyNumberFormat="1" applyFont="1" applyFill="1" applyBorder="1" applyAlignment="1" applyProtection="1">
      <alignment vertical="center"/>
    </xf>
    <xf numFmtId="0" fontId="1" fillId="0" borderId="0" xfId="6" applyNumberFormat="1" applyFont="1" applyFill="1" applyBorder="1" applyAlignment="1" applyProtection="1">
      <alignment vertical="center"/>
    </xf>
    <xf numFmtId="0" fontId="1" fillId="2" borderId="0" xfId="6" applyNumberFormat="1" applyFont="1" applyFill="1" applyBorder="1" applyAlignment="1" applyProtection="1">
      <alignment horizontal="right" vertical="center"/>
    </xf>
    <xf numFmtId="0" fontId="13" fillId="0" borderId="0" xfId="6" applyFill="1" applyAlignment="1"/>
    <xf numFmtId="0" fontId="1" fillId="2" borderId="3" xfId="6" applyNumberFormat="1" applyFont="1" applyFill="1" applyBorder="1" applyAlignment="1" applyProtection="1">
      <alignment horizontal="center" vertical="center" wrapText="1"/>
    </xf>
    <xf numFmtId="0" fontId="4" fillId="0" borderId="2" xfId="6" applyNumberFormat="1" applyFont="1" applyFill="1" applyBorder="1" applyAlignment="1" applyProtection="1">
      <alignment horizontal="left" vertical="center" wrapText="1"/>
    </xf>
    <xf numFmtId="178" fontId="4" fillId="0" borderId="7" xfId="6" applyNumberFormat="1" applyFont="1" applyFill="1" applyBorder="1" applyAlignment="1" applyProtection="1">
      <alignment horizontal="right" vertical="center" wrapText="1"/>
    </xf>
    <xf numFmtId="178" fontId="4" fillId="0" borderId="9" xfId="6" applyNumberFormat="1" applyFont="1" applyFill="1" applyBorder="1" applyAlignment="1" applyProtection="1">
      <alignment horizontal="right" vertical="center" wrapText="1"/>
    </xf>
    <xf numFmtId="181" fontId="4" fillId="0" borderId="9" xfId="6" applyNumberFormat="1" applyFont="1" applyFill="1" applyBorder="1" applyAlignment="1" applyProtection="1">
      <alignment horizontal="right" vertical="center" wrapText="1"/>
    </xf>
    <xf numFmtId="182" fontId="0" fillId="0" borderId="2" xfId="6" applyNumberFormat="1" applyFont="1" applyFill="1" applyBorder="1" applyAlignment="1" applyProtection="1">
      <alignment horizontal="right" vertical="center"/>
    </xf>
    <xf numFmtId="0" fontId="2" fillId="0" borderId="0" xfId="6" applyNumberFormat="1" applyFont="1" applyFill="1" applyAlignment="1" applyProtection="1"/>
    <xf numFmtId="0" fontId="4" fillId="0" borderId="2" xfId="4" applyNumberFormat="1" applyFont="1" applyFill="1" applyBorder="1" applyAlignment="1" applyProtection="1">
      <alignment horizontal="left" vertical="center" wrapText="1"/>
    </xf>
    <xf numFmtId="182" fontId="4" fillId="0" borderId="5" xfId="4" applyNumberFormat="1" applyFont="1" applyFill="1" applyBorder="1" applyAlignment="1" applyProtection="1">
      <alignment horizontal="right" vertical="center" wrapText="1"/>
    </xf>
    <xf numFmtId="181" fontId="4" fillId="0" borderId="2" xfId="4" applyNumberFormat="1" applyFont="1" applyFill="1" applyBorder="1" applyAlignment="1" applyProtection="1">
      <alignment horizontal="right" vertical="center" wrapText="1"/>
    </xf>
    <xf numFmtId="0" fontId="7" fillId="0" borderId="0" xfId="3" applyFill="1" applyAlignment="1" applyProtection="1"/>
    <xf numFmtId="0" fontId="1" fillId="0" borderId="0" xfId="3" applyNumberFormat="1" applyFont="1" applyFill="1" applyAlignment="1" applyProtection="1">
      <alignment wrapText="1"/>
    </xf>
    <xf numFmtId="0" fontId="8" fillId="0" borderId="0" xfId="3" applyNumberFormat="1" applyFont="1" applyFill="1" applyAlignment="1" applyProtection="1"/>
    <xf numFmtId="0" fontId="1" fillId="0" borderId="0" xfId="3" applyNumberFormat="1" applyFont="1" applyFill="1" applyAlignment="1" applyProtection="1">
      <alignment horizontal="right" vertical="center" wrapText="1"/>
    </xf>
    <xf numFmtId="0" fontId="1" fillId="0" borderId="2" xfId="3" applyFont="1" applyFill="1" applyBorder="1" applyAlignment="1" applyProtection="1">
      <alignment horizontal="center" vertical="center" wrapText="1"/>
    </xf>
    <xf numFmtId="0" fontId="1" fillId="0" borderId="2" xfId="3" applyFont="1" applyFill="1" applyBorder="1" applyAlignment="1" applyProtection="1">
      <alignment horizontal="center" vertical="center"/>
    </xf>
    <xf numFmtId="0" fontId="4" fillId="0" borderId="2" xfId="3" applyFont="1" applyFill="1" applyBorder="1" applyAlignment="1" applyProtection="1">
      <alignment horizontal="left" vertical="center" wrapText="1"/>
    </xf>
    <xf numFmtId="180" fontId="4" fillId="0" borderId="2" xfId="3" applyNumberFormat="1" applyFont="1" applyFill="1" applyBorder="1" applyAlignment="1" applyProtection="1">
      <alignment horizontal="right" vertical="center"/>
    </xf>
    <xf numFmtId="4" fontId="4" fillId="0" borderId="2" xfId="3" applyNumberFormat="1" applyFont="1" applyFill="1" applyBorder="1" applyAlignment="1" applyProtection="1">
      <alignment vertical="center" wrapText="1"/>
    </xf>
    <xf numFmtId="178" fontId="4" fillId="0" borderId="2" xfId="3"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 applyFont="1" applyFill="1" applyBorder="1" applyAlignment="1" applyProtection="1">
      <alignment vertical="center"/>
    </xf>
    <xf numFmtId="180" fontId="4" fillId="0" borderId="2" xfId="3" applyNumberFormat="1" applyFont="1" applyFill="1" applyBorder="1" applyAlignment="1" applyProtection="1">
      <alignment horizontal="right" vertical="center" wrapText="1"/>
    </xf>
    <xf numFmtId="4" fontId="4" fillId="0" borderId="2" xfId="3" applyNumberFormat="1" applyFont="1" applyFill="1" applyBorder="1" applyAlignment="1" applyProtection="1">
      <alignment vertical="center"/>
    </xf>
    <xf numFmtId="0" fontId="4" fillId="0" borderId="2" xfId="3" applyFont="1" applyFill="1" applyBorder="1" applyAlignment="1" applyProtection="1">
      <alignment horizontal="center" vertical="center" wrapText="1"/>
    </xf>
    <xf numFmtId="178" fontId="4" fillId="0" borderId="2" xfId="3" applyNumberFormat="1" applyFont="1" applyFill="1" applyBorder="1" applyAlignment="1">
      <alignment horizontal="right" vertical="center" wrapText="1"/>
    </xf>
    <xf numFmtId="181" fontId="4" fillId="0" borderId="2" xfId="3" applyNumberFormat="1" applyFont="1" applyFill="1" applyBorder="1" applyAlignment="1" applyProtection="1">
      <alignment horizontal="right" vertical="center" wrapText="1"/>
    </xf>
    <xf numFmtId="4" fontId="4" fillId="0" borderId="2" xfId="3" applyNumberFormat="1" applyFont="1" applyFill="1" applyBorder="1" applyAlignment="1" applyProtection="1">
      <alignment horizontal="center" vertical="center" wrapText="1"/>
    </xf>
    <xf numFmtId="0" fontId="7" fillId="0" borderId="2" xfId="3" applyFill="1" applyBorder="1" applyAlignment="1" applyProtection="1"/>
    <xf numFmtId="178" fontId="7" fillId="0" borderId="2" xfId="3" applyNumberFormat="1" applyFill="1" applyBorder="1" applyAlignment="1" applyProtection="1"/>
    <xf numFmtId="181" fontId="7" fillId="0" borderId="2" xfId="3" applyNumberFormat="1" applyFill="1" applyBorder="1" applyAlignment="1" applyProtection="1"/>
    <xf numFmtId="0" fontId="4" fillId="0" borderId="3" xfId="3" applyFont="1" applyFill="1" applyBorder="1" applyAlignment="1" applyProtection="1">
      <alignment vertical="center"/>
    </xf>
    <xf numFmtId="0" fontId="4" fillId="0" borderId="3" xfId="3" applyFont="1" applyFill="1" applyBorder="1" applyAlignment="1" applyProtection="1">
      <alignment horizontal="left" vertical="center" wrapText="1"/>
    </xf>
    <xf numFmtId="180" fontId="4" fillId="0" borderId="3" xfId="3" applyNumberFormat="1" applyFont="1" applyFill="1" applyBorder="1" applyAlignment="1" applyProtection="1">
      <alignment horizontal="right" vertical="center" wrapText="1"/>
    </xf>
    <xf numFmtId="4" fontId="4" fillId="0" borderId="3" xfId="3" applyNumberFormat="1" applyFont="1" applyFill="1" applyBorder="1" applyAlignment="1" applyProtection="1">
      <alignment vertical="center" wrapText="1"/>
    </xf>
    <xf numFmtId="178" fontId="4" fillId="0" borderId="3" xfId="3" applyNumberFormat="1" applyFont="1" applyFill="1" applyBorder="1" applyAlignment="1" applyProtection="1">
      <alignment horizontal="right" vertical="center" wrapText="1"/>
    </xf>
    <xf numFmtId="181" fontId="4" fillId="0" borderId="3" xfId="3" applyNumberFormat="1" applyFont="1" applyFill="1" applyBorder="1" applyAlignment="1" applyProtection="1">
      <alignment horizontal="right" vertical="center" wrapText="1"/>
    </xf>
    <xf numFmtId="181" fontId="4" fillId="0" borderId="2" xfId="3" applyNumberFormat="1" applyFont="1" applyFill="1" applyBorder="1" applyAlignment="1" applyProtection="1">
      <alignment horizontal="center" vertical="center" wrapText="1"/>
    </xf>
    <xf numFmtId="0" fontId="4" fillId="0" borderId="6" xfId="3" applyFont="1" applyFill="1" applyBorder="1" applyAlignment="1" applyProtection="1">
      <alignment horizontal="left" vertical="center" wrapText="1"/>
    </xf>
    <xf numFmtId="0" fontId="7" fillId="0" borderId="0" xfId="3" applyFont="1" applyFill="1" applyAlignment="1" applyProtection="1">
      <alignment horizontal="left" vertical="center" wrapText="1"/>
    </xf>
    <xf numFmtId="0" fontId="7" fillId="0" borderId="0" xfId="3" applyFont="1" applyFill="1" applyAlignment="1" applyProtection="1"/>
    <xf numFmtId="0" fontId="7" fillId="0" borderId="0" xfId="3" applyFont="1" applyFill="1" applyAlignment="1" applyProtection="1">
      <alignment vertical="center" wrapText="1"/>
    </xf>
    <xf numFmtId="0" fontId="13" fillId="0" borderId="0" xfId="1" applyFill="1" applyAlignment="1"/>
    <xf numFmtId="0" fontId="7" fillId="0" borderId="0" xfId="3" applyFont="1" applyFill="1" applyAlignment="1" applyProtection="1">
      <alignment vertical="center"/>
    </xf>
    <xf numFmtId="0" fontId="9" fillId="0" borderId="0" xfId="3" applyFont="1" applyFill="1" applyAlignment="1" applyProtection="1">
      <alignment vertical="center"/>
    </xf>
    <xf numFmtId="4" fontId="9" fillId="0" borderId="0" xfId="3" applyNumberFormat="1" applyFont="1" applyFill="1" applyAlignment="1" applyProtection="1">
      <alignment vertical="center"/>
    </xf>
    <xf numFmtId="181" fontId="4" fillId="0" borderId="5" xfId="4" applyNumberFormat="1" applyFont="1" applyFill="1" applyBorder="1" applyAlignment="1" applyProtection="1">
      <alignment horizontal="right" vertical="center" wrapText="1"/>
    </xf>
    <xf numFmtId="0" fontId="1" fillId="0" borderId="0" xfId="4" applyNumberFormat="1" applyFont="1" applyFill="1" applyAlignment="1" applyProtection="1">
      <alignment vertical="center" wrapText="1"/>
    </xf>
    <xf numFmtId="183" fontId="1" fillId="0" borderId="0" xfId="4" applyNumberFormat="1" applyFont="1" applyFill="1" applyAlignment="1" applyProtection="1">
      <alignment vertical="center"/>
    </xf>
    <xf numFmtId="0" fontId="1" fillId="0" borderId="0" xfId="4" applyNumberFormat="1" applyFont="1" applyFill="1" applyAlignment="1" applyProtection="1"/>
    <xf numFmtId="4" fontId="4" fillId="0" borderId="2" xfId="4" applyNumberFormat="1" applyFont="1" applyFill="1" applyBorder="1" applyAlignment="1" applyProtection="1">
      <alignment horizontal="right" vertical="center" wrapText="1"/>
    </xf>
    <xf numFmtId="180" fontId="4" fillId="0" borderId="2" xfId="4" applyNumberFormat="1" applyFont="1" applyFill="1" applyBorder="1" applyAlignment="1" applyProtection="1">
      <alignment horizontal="right" vertical="center" wrapText="1"/>
    </xf>
    <xf numFmtId="178" fontId="0" fillId="0" borderId="2" xfId="4" applyNumberFormat="1" applyFont="1" applyFill="1" applyBorder="1" applyAlignment="1" applyProtection="1">
      <alignment wrapText="1"/>
    </xf>
    <xf numFmtId="0" fontId="2" fillId="0" borderId="0" xfId="4"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 applyFill="1" applyAlignment="1" applyProtection="1"/>
    <xf numFmtId="0" fontId="4" fillId="0" borderId="0" xfId="2" applyFont="1" applyFill="1" applyAlignment="1" applyProtection="1">
      <alignment horizontal="right" vertical="center"/>
    </xf>
    <xf numFmtId="0" fontId="11" fillId="0" borderId="0" xfId="5" applyFont="1" applyFill="1">
      <alignment vertical="center"/>
    </xf>
    <xf numFmtId="0" fontId="4" fillId="0" borderId="0" xfId="2" applyFont="1" applyFill="1" applyAlignment="1" applyProtection="1">
      <alignment horizontal="center" vertical="center" wrapText="1"/>
    </xf>
    <xf numFmtId="0" fontId="4" fillId="0" borderId="0" xfId="2" applyFont="1" applyFill="1" applyAlignment="1" applyProtection="1">
      <alignment vertical="center" wrapText="1"/>
    </xf>
    <xf numFmtId="0" fontId="4" fillId="0" borderId="0" xfId="2" applyFont="1" applyFill="1" applyAlignment="1" applyProtection="1">
      <alignment horizontal="right" vertical="center" wrapText="1"/>
    </xf>
    <xf numFmtId="0" fontId="4" fillId="0" borderId="2" xfId="2" applyFont="1" applyFill="1" applyBorder="1" applyAlignment="1" applyProtection="1">
      <alignment horizontal="center" vertical="center" wrapText="1"/>
    </xf>
    <xf numFmtId="0" fontId="4" fillId="0" borderId="2" xfId="2" applyFont="1" applyFill="1" applyBorder="1" applyAlignment="1" applyProtection="1">
      <alignment horizontal="center" vertical="center"/>
    </xf>
    <xf numFmtId="0" fontId="12" fillId="0" borderId="2" xfId="2" applyFont="1" applyFill="1" applyBorder="1" applyAlignment="1" applyProtection="1">
      <alignment vertical="center"/>
    </xf>
    <xf numFmtId="0" fontId="12" fillId="0" borderId="2" xfId="2" applyFont="1" applyFill="1" applyBorder="1" applyAlignment="1" applyProtection="1">
      <alignment horizontal="center" vertical="center"/>
    </xf>
    <xf numFmtId="0" fontId="4" fillId="0" borderId="2" xfId="2" applyFont="1" applyFill="1" applyBorder="1" applyAlignment="1" applyProtection="1">
      <alignment horizontal="left" vertical="center" wrapText="1"/>
    </xf>
    <xf numFmtId="178" fontId="4" fillId="0" borderId="2" xfId="2" applyNumberFormat="1" applyFont="1" applyFill="1" applyBorder="1" applyAlignment="1" applyProtection="1">
      <alignment horizontal="right" vertical="center"/>
    </xf>
    <xf numFmtId="0" fontId="4" fillId="0" borderId="2" xfId="2" applyFont="1" applyFill="1" applyBorder="1" applyAlignment="1" applyProtection="1">
      <alignment vertical="center"/>
    </xf>
    <xf numFmtId="181" fontId="4" fillId="0" borderId="2" xfId="2" applyNumberFormat="1" applyFont="1" applyFill="1" applyBorder="1" applyAlignment="1" applyProtection="1">
      <alignment vertical="center" wrapText="1"/>
    </xf>
    <xf numFmtId="4" fontId="4" fillId="0" borderId="2" xfId="2" applyNumberFormat="1" applyFont="1" applyFill="1" applyBorder="1" applyAlignment="1" applyProtection="1">
      <alignment vertical="center" wrapText="1"/>
    </xf>
    <xf numFmtId="182" fontId="4" fillId="0" borderId="2" xfId="2" applyNumberFormat="1" applyFont="1" applyFill="1" applyBorder="1" applyAlignment="1" applyProtection="1">
      <alignment horizontal="right" vertical="center" wrapText="1"/>
    </xf>
    <xf numFmtId="181" fontId="12" fillId="0" borderId="2" xfId="2" applyNumberFormat="1" applyFont="1" applyFill="1" applyBorder="1" applyAlignment="1" applyProtection="1">
      <alignment horizontal="right" vertical="center"/>
    </xf>
    <xf numFmtId="178" fontId="4" fillId="0" borderId="2" xfId="2" applyNumberFormat="1" applyFont="1" applyFill="1" applyBorder="1" applyAlignment="1" applyProtection="1">
      <alignment horizontal="right" vertical="center" wrapText="1"/>
    </xf>
    <xf numFmtId="0" fontId="4" fillId="0" borderId="0" xfId="2" applyFont="1" applyFill="1" applyAlignment="1" applyProtection="1">
      <alignment horizontal="left" vertical="center"/>
    </xf>
    <xf numFmtId="4" fontId="12" fillId="0" borderId="2" xfId="2" applyNumberFormat="1" applyFont="1" applyFill="1" applyBorder="1" applyAlignment="1" applyProtection="1">
      <alignment vertical="center"/>
    </xf>
    <xf numFmtId="4" fontId="4" fillId="0" borderId="2" xfId="2" applyNumberFormat="1" applyFont="1" applyFill="1" applyBorder="1" applyAlignment="1" applyProtection="1">
      <alignment vertical="center"/>
    </xf>
    <xf numFmtId="178" fontId="4" fillId="0" borderId="2" xfId="2" applyNumberFormat="1" applyFont="1" applyFill="1" applyBorder="1" applyAlignment="1" applyProtection="1">
      <alignment vertical="center" wrapText="1"/>
    </xf>
    <xf numFmtId="0" fontId="7" fillId="0" borderId="2" xfId="2" applyFill="1" applyBorder="1" applyAlignment="1" applyProtection="1"/>
    <xf numFmtId="0" fontId="7" fillId="0" borderId="0" xfId="5" applyFill="1">
      <alignment vertical="center"/>
    </xf>
    <xf numFmtId="181"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horizontal="center" vertical="center" wrapText="1"/>
    </xf>
    <xf numFmtId="181" fontId="7" fillId="0" borderId="2" xfId="2" applyNumberFormat="1" applyFill="1" applyBorder="1" applyAlignment="1" applyProtection="1"/>
    <xf numFmtId="181" fontId="7" fillId="0" borderId="0" xfId="5" applyNumberFormat="1" applyFill="1">
      <alignment vertical="center"/>
    </xf>
    <xf numFmtId="4" fontId="4" fillId="0" borderId="2" xfId="2" applyNumberFormat="1" applyFont="1" applyFill="1" applyBorder="1" applyAlignment="1" applyProtection="1">
      <alignment horizontal="right" vertical="center" wrapText="1"/>
    </xf>
    <xf numFmtId="0" fontId="7" fillId="0" borderId="0" xfId="2" applyFont="1" applyFill="1" applyAlignment="1" applyProtection="1">
      <alignment horizontal="left" vertical="center" wrapText="1"/>
    </xf>
    <xf numFmtId="0" fontId="7" fillId="0" borderId="0" xfId="2" applyFont="1" applyFill="1" applyAlignment="1" applyProtection="1"/>
    <xf numFmtId="0" fontId="7" fillId="0" borderId="0" xfId="2" applyFont="1" applyFill="1" applyAlignment="1" applyProtection="1">
      <alignment vertical="center" wrapText="1"/>
    </xf>
    <xf numFmtId="0" fontId="9" fillId="0" borderId="0" xfId="2" applyFont="1" applyFill="1" applyAlignment="1" applyProtection="1">
      <alignment vertical="center"/>
    </xf>
    <xf numFmtId="0" fontId="7" fillId="0" borderId="0" xfId="2" applyFont="1" applyFill="1" applyAlignment="1" applyProtection="1">
      <alignment vertical="center"/>
    </xf>
    <xf numFmtId="0" fontId="10" fillId="0" borderId="0" xfId="2" applyFont="1" applyFill="1" applyAlignment="1" applyProtection="1">
      <alignment horizontal="center" vertical="center" wrapText="1"/>
    </xf>
    <xf numFmtId="0" fontId="4" fillId="0" borderId="2"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xf>
    <xf numFmtId="0" fontId="4" fillId="0" borderId="7" xfId="2" applyFont="1" applyFill="1" applyBorder="1" applyAlignment="1" applyProtection="1">
      <alignment horizontal="center" vertical="center"/>
    </xf>
    <xf numFmtId="0" fontId="4" fillId="0" borderId="5" xfId="2" applyFont="1" applyFill="1" applyBorder="1" applyAlignment="1" applyProtection="1">
      <alignment horizontal="center" vertical="center"/>
    </xf>
    <xf numFmtId="0" fontId="3" fillId="0" borderId="0" xfId="4" applyNumberFormat="1" applyFont="1" applyFill="1" applyAlignment="1" applyProtection="1">
      <alignment horizontal="center" vertical="center"/>
    </xf>
    <xf numFmtId="0" fontId="1" fillId="0" borderId="1" xfId="4" applyNumberFormat="1" applyFont="1" applyFill="1" applyBorder="1" applyAlignment="1" applyProtection="1">
      <alignment horizontal="left" vertical="center"/>
    </xf>
    <xf numFmtId="0" fontId="1" fillId="2" borderId="2" xfId="4" applyNumberFormat="1" applyFont="1" applyFill="1" applyBorder="1" applyAlignment="1" applyProtection="1">
      <alignment horizontal="center" vertical="center" wrapText="1"/>
    </xf>
    <xf numFmtId="0" fontId="0" fillId="0" borderId="6" xfId="4" applyNumberFormat="1" applyFont="1" applyFill="1" applyBorder="1" applyAlignment="1" applyProtection="1">
      <alignment horizontal="left" vertical="center"/>
    </xf>
    <xf numFmtId="0" fontId="1" fillId="2" borderId="3" xfId="4" applyNumberFormat="1" applyFont="1" applyFill="1" applyBorder="1" applyAlignment="1" applyProtection="1">
      <alignment horizontal="center" vertical="center" wrapText="1"/>
    </xf>
    <xf numFmtId="179" fontId="1" fillId="2" borderId="2" xfId="4" applyNumberFormat="1" applyFont="1" applyFill="1" applyBorder="1" applyAlignment="1" applyProtection="1">
      <alignment horizontal="center" vertical="center" wrapText="1"/>
    </xf>
    <xf numFmtId="179" fontId="1" fillId="2" borderId="3" xfId="4" applyNumberFormat="1" applyFont="1" applyFill="1" applyBorder="1" applyAlignment="1" applyProtection="1">
      <alignment horizontal="center" vertical="center" wrapText="1"/>
    </xf>
    <xf numFmtId="0" fontId="2" fillId="2" borderId="3" xfId="4" applyNumberFormat="1" applyFont="1" applyFill="1" applyBorder="1" applyAlignment="1" applyProtection="1">
      <alignment horizontal="center" wrapText="1"/>
    </xf>
    <xf numFmtId="0" fontId="2" fillId="2" borderId="9" xfId="4" applyNumberFormat="1" applyFont="1" applyFill="1" applyBorder="1" applyAlignment="1" applyProtection="1">
      <alignment horizont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 fillId="2" borderId="2" xfId="4" applyNumberFormat="1" applyFont="1" applyFill="1" applyBorder="1" applyAlignment="1" applyProtection="1">
      <alignment horizontal="center" vertical="center"/>
    </xf>
    <xf numFmtId="0" fontId="0" fillId="0" borderId="6" xfId="0" applyFill="1" applyBorder="1" applyAlignment="1">
      <alignment vertical="center"/>
    </xf>
    <xf numFmtId="0" fontId="3" fillId="0" borderId="0" xfId="3" applyFont="1" applyFill="1" applyAlignment="1" applyProtection="1">
      <alignment horizontal="center" vertical="center" wrapText="1"/>
    </xf>
    <xf numFmtId="0" fontId="1" fillId="0" borderId="0" xfId="3" applyNumberFormat="1" applyFont="1" applyFill="1" applyAlignment="1" applyProtection="1">
      <alignment horizontal="left" vertical="center" wrapText="1"/>
    </xf>
    <xf numFmtId="0" fontId="1" fillId="0" borderId="2" xfId="3" applyFont="1" applyFill="1" applyBorder="1" applyAlignment="1" applyProtection="1">
      <alignment horizontal="center" vertical="center" wrapText="1"/>
    </xf>
    <xf numFmtId="0" fontId="1" fillId="0" borderId="4" xfId="3" applyFont="1" applyFill="1" applyBorder="1" applyAlignment="1" applyProtection="1">
      <alignment horizontal="center" vertical="center" wrapText="1"/>
    </xf>
    <xf numFmtId="0" fontId="1" fillId="0" borderId="7" xfId="3" applyFont="1" applyFill="1" applyBorder="1" applyAlignment="1" applyProtection="1">
      <alignment horizontal="center" vertical="center" wrapText="1"/>
    </xf>
    <xf numFmtId="0" fontId="1" fillId="0" borderId="5" xfId="3" applyFont="1" applyFill="1" applyBorder="1" applyAlignment="1" applyProtection="1">
      <alignment horizontal="center" vertical="center" wrapText="1"/>
    </xf>
    <xf numFmtId="0" fontId="4" fillId="0" borderId="6" xfId="3" applyFont="1" applyFill="1" applyBorder="1" applyAlignment="1" applyProtection="1">
      <alignment horizontal="left" vertical="center" wrapText="1"/>
    </xf>
    <xf numFmtId="0" fontId="4" fillId="0" borderId="6" xfId="0" applyFont="1" applyFill="1" applyBorder="1">
      <alignment vertical="center"/>
    </xf>
    <xf numFmtId="0" fontId="3" fillId="0" borderId="0" xfId="6" applyNumberFormat="1" applyFont="1" applyFill="1" applyBorder="1" applyAlignment="1" applyProtection="1">
      <alignment horizontal="center" vertical="center"/>
    </xf>
    <xf numFmtId="0" fontId="1" fillId="2" borderId="9" xfId="6" applyNumberFormat="1" applyFont="1" applyFill="1" applyBorder="1" applyAlignment="1" applyProtection="1">
      <alignment horizontal="center" vertical="center"/>
    </xf>
    <xf numFmtId="0" fontId="1" fillId="2" borderId="10" xfId="6" applyNumberFormat="1" applyFont="1" applyFill="1" applyBorder="1" applyAlignment="1" applyProtection="1">
      <alignment horizontal="center" vertical="center" wrapText="1"/>
    </xf>
    <xf numFmtId="0" fontId="1" fillId="2" borderId="11" xfId="6" applyNumberFormat="1" applyFont="1" applyFill="1" applyBorder="1" applyAlignment="1" applyProtection="1">
      <alignment horizontal="center" vertical="center" wrapText="1"/>
    </xf>
    <xf numFmtId="0" fontId="1" fillId="2" borderId="2" xfId="6" applyNumberFormat="1" applyFont="1" applyFill="1" applyBorder="1" applyAlignment="1" applyProtection="1">
      <alignment horizontal="center" vertical="center"/>
    </xf>
    <xf numFmtId="0" fontId="1" fillId="2" borderId="2" xfId="6" applyNumberFormat="1" applyFont="1" applyFill="1" applyBorder="1" applyAlignment="1" applyProtection="1">
      <alignment horizontal="center" vertical="center" wrapText="1"/>
    </xf>
    <xf numFmtId="0" fontId="2" fillId="2" borderId="3"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5" fillId="0" borderId="0" xfId="0" applyFont="1" applyFill="1" applyAlignment="1">
      <alignment horizontal="center" vertical="center"/>
    </xf>
    <xf numFmtId="0" fontId="1" fillId="0" borderId="4"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2" xfId="0" applyFont="1" applyFill="1" applyBorder="1" applyAlignment="1">
      <alignment horizontal="center" vertical="center"/>
    </xf>
    <xf numFmtId="0" fontId="4" fillId="0" borderId="6" xfId="0" applyFont="1" applyFill="1" applyBorder="1" applyAlignment="1">
      <alignment vertical="center" wrapText="1"/>
    </xf>
  </cellXfs>
  <cellStyles count="7">
    <cellStyle name="常规" xfId="0" builtinId="0"/>
    <cellStyle name="常规_2D313E2351E80FCFE054002128D641F6" xfId="2" xr:uid="{00000000-0005-0000-0000-000016000000}"/>
    <cellStyle name="常规_2E22FF91B12C0652E054002128D641F6" xfId="3" xr:uid="{00000000-0005-0000-0000-00001D000000}"/>
    <cellStyle name="常规_66158ECF8A013D97E0540021287E347E" xfId="5" xr:uid="{00000000-0005-0000-0000-000035000000}"/>
    <cellStyle name="常规_财政拨款收支总表" xfId="1" xr:uid="{00000000-0005-0000-0000-000005000000}"/>
    <cellStyle name="常规_新报表页" xfId="4" xr:uid="{00000000-0005-0000-0000-00002C000000}"/>
    <cellStyle name="常规_一般公共预算基本支出表" xfId="6" xr:uid="{00000000-0005-0000-0000-00003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7"/>
  <sheetViews>
    <sheetView showGridLines="0" showZeros="0" workbookViewId="0"/>
  </sheetViews>
  <sheetFormatPr defaultColWidth="9.1640625" defaultRowHeight="12.75" customHeight="1"/>
  <cols>
    <col min="1" max="1" width="38.1640625" style="85" customWidth="1"/>
    <col min="2" max="2" width="19.33203125" style="85" customWidth="1"/>
    <col min="3" max="3" width="35.5" style="85" customWidth="1"/>
    <col min="4" max="4" width="18" style="85" customWidth="1"/>
    <col min="5" max="5" width="29.33203125" style="85" customWidth="1"/>
    <col min="6" max="6" width="18.5" style="85" customWidth="1"/>
    <col min="7" max="7" width="29.83203125" style="85" customWidth="1"/>
    <col min="8" max="8" width="15.83203125" style="85" customWidth="1"/>
    <col min="9" max="9" width="9.1640625" style="85" customWidth="1"/>
    <col min="10" max="16384" width="9.1640625" style="85"/>
  </cols>
  <sheetData>
    <row r="1" spans="1:11" ht="15" customHeight="1">
      <c r="H1" s="86" t="s">
        <v>0</v>
      </c>
    </row>
    <row r="2" spans="1:11" ht="30" customHeight="1">
      <c r="A2" s="119" t="s">
        <v>1</v>
      </c>
      <c r="B2" s="119"/>
      <c r="C2" s="119"/>
      <c r="D2" s="119"/>
      <c r="E2" s="119"/>
      <c r="F2" s="119"/>
      <c r="G2" s="119"/>
      <c r="H2" s="119"/>
    </row>
    <row r="3" spans="1:11" ht="15" customHeight="1">
      <c r="A3" s="87" t="s">
        <v>2</v>
      </c>
      <c r="B3" s="88"/>
      <c r="E3" s="89"/>
      <c r="H3" s="90" t="s">
        <v>3</v>
      </c>
    </row>
    <row r="4" spans="1:11" ht="19.5" customHeight="1">
      <c r="A4" s="120" t="s">
        <v>4</v>
      </c>
      <c r="B4" s="120"/>
      <c r="C4" s="121" t="s">
        <v>5</v>
      </c>
      <c r="D4" s="122"/>
      <c r="E4" s="122"/>
      <c r="F4" s="122"/>
      <c r="G4" s="122"/>
      <c r="H4" s="123"/>
      <c r="I4" s="118"/>
      <c r="J4" s="118"/>
      <c r="K4" s="118"/>
    </row>
    <row r="5" spans="1:11" ht="19.5" customHeight="1">
      <c r="A5" s="91" t="s">
        <v>6</v>
      </c>
      <c r="B5" s="92" t="s">
        <v>7</v>
      </c>
      <c r="C5" s="92" t="s">
        <v>8</v>
      </c>
      <c r="D5" s="92" t="s">
        <v>7</v>
      </c>
      <c r="E5" s="91" t="s">
        <v>9</v>
      </c>
      <c r="F5" s="91" t="s">
        <v>7</v>
      </c>
      <c r="G5" s="93" t="s">
        <v>10</v>
      </c>
      <c r="H5" s="94" t="s">
        <v>7</v>
      </c>
      <c r="I5" s="117"/>
      <c r="J5" s="117"/>
      <c r="K5" s="117"/>
    </row>
    <row r="6" spans="1:11" ht="19.5" customHeight="1">
      <c r="A6" s="95" t="s">
        <v>11</v>
      </c>
      <c r="B6" s="96">
        <v>121.28</v>
      </c>
      <c r="C6" s="97" t="s">
        <v>12</v>
      </c>
      <c r="D6" s="98">
        <v>111.54</v>
      </c>
      <c r="E6" s="99" t="s">
        <v>13</v>
      </c>
      <c r="F6" s="100">
        <v>73.06</v>
      </c>
      <c r="G6" s="93" t="s">
        <v>14</v>
      </c>
      <c r="H6" s="101">
        <v>73.06</v>
      </c>
      <c r="I6" s="117"/>
      <c r="J6" s="117"/>
      <c r="K6" s="117"/>
    </row>
    <row r="7" spans="1:11" ht="19.5" customHeight="1">
      <c r="A7" s="95" t="s">
        <v>15</v>
      </c>
      <c r="B7" s="102">
        <v>121.28</v>
      </c>
      <c r="C7" s="97" t="s">
        <v>16</v>
      </c>
      <c r="D7" s="98">
        <v>0</v>
      </c>
      <c r="E7" s="103" t="s">
        <v>17</v>
      </c>
      <c r="F7" s="100">
        <v>36.450000000000003</v>
      </c>
      <c r="G7" s="104" t="s">
        <v>18</v>
      </c>
      <c r="H7" s="101">
        <v>36.450000000000003</v>
      </c>
      <c r="I7" s="117"/>
      <c r="J7" s="117"/>
      <c r="K7" s="117"/>
    </row>
    <row r="8" spans="1:11" ht="19.5" customHeight="1">
      <c r="A8" s="95" t="s">
        <v>19</v>
      </c>
      <c r="B8" s="102">
        <v>0</v>
      </c>
      <c r="C8" s="97" t="s">
        <v>20</v>
      </c>
      <c r="D8" s="98">
        <v>0</v>
      </c>
      <c r="E8" s="99" t="s">
        <v>21</v>
      </c>
      <c r="F8" s="100">
        <v>9.27</v>
      </c>
      <c r="G8" s="93" t="s">
        <v>22</v>
      </c>
      <c r="H8" s="101">
        <v>2.5</v>
      </c>
      <c r="I8" s="117"/>
      <c r="J8" s="117"/>
      <c r="K8" s="117"/>
    </row>
    <row r="9" spans="1:11" ht="19.5" customHeight="1">
      <c r="A9" s="95" t="s">
        <v>23</v>
      </c>
      <c r="B9" s="102">
        <v>0</v>
      </c>
      <c r="C9" s="97" t="s">
        <v>24</v>
      </c>
      <c r="D9" s="98">
        <v>0</v>
      </c>
      <c r="E9" s="99" t="s">
        <v>25</v>
      </c>
      <c r="F9" s="100">
        <v>0</v>
      </c>
      <c r="G9" s="93" t="s">
        <v>26</v>
      </c>
      <c r="H9" s="101">
        <v>0</v>
      </c>
      <c r="I9" s="117"/>
      <c r="J9" s="117"/>
      <c r="K9" s="117"/>
    </row>
    <row r="10" spans="1:11" ht="22.5" customHeight="1">
      <c r="A10" s="95" t="s">
        <v>27</v>
      </c>
      <c r="B10" s="102">
        <v>0</v>
      </c>
      <c r="C10" s="97" t="s">
        <v>28</v>
      </c>
      <c r="D10" s="98">
        <v>0</v>
      </c>
      <c r="E10" s="105" t="s">
        <v>29</v>
      </c>
      <c r="F10" s="100">
        <v>0</v>
      </c>
      <c r="G10" s="93" t="s">
        <v>30</v>
      </c>
      <c r="H10" s="101">
        <v>0</v>
      </c>
      <c r="I10" s="117"/>
      <c r="J10" s="117"/>
      <c r="K10" s="117"/>
    </row>
    <row r="11" spans="1:11" ht="19.5" customHeight="1">
      <c r="A11" s="95" t="s">
        <v>31</v>
      </c>
      <c r="B11" s="102">
        <v>0</v>
      </c>
      <c r="C11" s="97" t="s">
        <v>32</v>
      </c>
      <c r="D11" s="98">
        <v>0</v>
      </c>
      <c r="E11" s="105" t="s">
        <v>33</v>
      </c>
      <c r="F11" s="100">
        <v>2.5</v>
      </c>
      <c r="G11" s="93" t="s">
        <v>34</v>
      </c>
      <c r="H11" s="101">
        <v>0</v>
      </c>
      <c r="I11" s="117"/>
      <c r="J11" s="117"/>
      <c r="K11" s="117"/>
    </row>
    <row r="12" spans="1:11" ht="19.5" customHeight="1">
      <c r="A12" s="95" t="s">
        <v>35</v>
      </c>
      <c r="B12" s="102">
        <v>0</v>
      </c>
      <c r="C12" s="97" t="s">
        <v>36</v>
      </c>
      <c r="D12" s="98">
        <v>0</v>
      </c>
      <c r="E12" s="105" t="s">
        <v>37</v>
      </c>
      <c r="F12" s="100">
        <v>0</v>
      </c>
      <c r="G12" s="93" t="s">
        <v>38</v>
      </c>
      <c r="H12" s="101">
        <v>0</v>
      </c>
      <c r="I12" s="117"/>
      <c r="J12" s="117"/>
      <c r="K12" s="117"/>
    </row>
    <row r="13" spans="1:11" ht="19.5" customHeight="1">
      <c r="A13" s="95" t="s">
        <v>39</v>
      </c>
      <c r="B13" s="102">
        <v>0</v>
      </c>
      <c r="C13" s="97" t="s">
        <v>40</v>
      </c>
      <c r="D13" s="98">
        <v>9.74</v>
      </c>
      <c r="E13" s="99" t="s">
        <v>41</v>
      </c>
      <c r="F13" s="100">
        <v>0</v>
      </c>
      <c r="G13" s="93" t="s">
        <v>42</v>
      </c>
      <c r="H13" s="101">
        <v>0</v>
      </c>
      <c r="I13" s="117"/>
      <c r="J13" s="117"/>
      <c r="K13" s="117"/>
    </row>
    <row r="14" spans="1:11" ht="19.5" customHeight="1">
      <c r="A14" s="91"/>
      <c r="B14" s="102"/>
      <c r="C14" s="97" t="s">
        <v>43</v>
      </c>
      <c r="D14" s="106">
        <v>0</v>
      </c>
      <c r="E14" s="99" t="s">
        <v>44</v>
      </c>
      <c r="F14" s="100">
        <v>0</v>
      </c>
      <c r="G14" s="93" t="s">
        <v>45</v>
      </c>
      <c r="H14" s="101">
        <v>9.27</v>
      </c>
      <c r="I14" s="117"/>
      <c r="J14" s="117"/>
      <c r="K14" s="117"/>
    </row>
    <row r="15" spans="1:11" ht="19.5" customHeight="1">
      <c r="A15" s="95"/>
      <c r="B15" s="102"/>
      <c r="C15" s="97" t="s">
        <v>46</v>
      </c>
      <c r="D15" s="106">
        <v>0</v>
      </c>
      <c r="E15" s="99" t="s">
        <v>47</v>
      </c>
      <c r="F15" s="100">
        <v>0</v>
      </c>
      <c r="G15" s="93" t="s">
        <v>48</v>
      </c>
      <c r="H15" s="101">
        <v>0</v>
      </c>
      <c r="I15" s="117"/>
      <c r="J15" s="117"/>
      <c r="K15" s="117"/>
    </row>
    <row r="16" spans="1:11" ht="19.5" customHeight="1">
      <c r="A16" s="107"/>
      <c r="B16" s="102"/>
      <c r="C16" s="97" t="s">
        <v>49</v>
      </c>
      <c r="D16" s="106">
        <v>0</v>
      </c>
      <c r="E16" s="99"/>
      <c r="F16" s="108"/>
      <c r="G16" s="93" t="s">
        <v>50</v>
      </c>
      <c r="H16" s="101">
        <v>0</v>
      </c>
      <c r="I16" s="117"/>
      <c r="J16" s="117"/>
      <c r="K16" s="117"/>
    </row>
    <row r="17" spans="1:11" ht="19.5" customHeight="1">
      <c r="A17" s="107"/>
      <c r="B17" s="102"/>
      <c r="C17" s="97" t="s">
        <v>51</v>
      </c>
      <c r="D17" s="106">
        <v>0</v>
      </c>
      <c r="E17" s="107"/>
      <c r="F17" s="109"/>
      <c r="G17" s="93" t="s">
        <v>52</v>
      </c>
      <c r="H17" s="101">
        <v>0</v>
      </c>
      <c r="I17" s="117"/>
      <c r="J17" s="117"/>
      <c r="K17" s="117"/>
    </row>
    <row r="18" spans="1:11" ht="18.75" customHeight="1">
      <c r="A18" s="107"/>
      <c r="B18" s="102"/>
      <c r="C18" s="97" t="s">
        <v>53</v>
      </c>
      <c r="D18" s="106">
        <v>0</v>
      </c>
      <c r="E18" s="107"/>
      <c r="F18" s="109"/>
      <c r="G18" s="93" t="s">
        <v>54</v>
      </c>
      <c r="H18" s="101">
        <v>0</v>
      </c>
      <c r="I18" s="117"/>
      <c r="J18" s="117"/>
      <c r="K18" s="117"/>
    </row>
    <row r="19" spans="1:11" ht="19.5" customHeight="1">
      <c r="A19" s="95"/>
      <c r="B19" s="102"/>
      <c r="C19" s="97" t="s">
        <v>55</v>
      </c>
      <c r="D19" s="106">
        <v>0</v>
      </c>
      <c r="E19" s="107"/>
      <c r="F19" s="109"/>
      <c r="G19" s="93" t="s">
        <v>56</v>
      </c>
      <c r="H19" s="101">
        <v>0</v>
      </c>
      <c r="I19" s="117"/>
      <c r="J19" s="117"/>
      <c r="K19" s="117"/>
    </row>
    <row r="20" spans="1:11" ht="19.5" customHeight="1">
      <c r="A20" s="95"/>
      <c r="B20" s="102"/>
      <c r="C20" s="97" t="s">
        <v>57</v>
      </c>
      <c r="D20" s="106">
        <v>0</v>
      </c>
      <c r="E20" s="99"/>
      <c r="F20" s="109"/>
      <c r="G20" s="93" t="s">
        <v>58</v>
      </c>
      <c r="H20" s="101">
        <v>0</v>
      </c>
      <c r="I20" s="117"/>
      <c r="J20" s="117"/>
      <c r="K20" s="117"/>
    </row>
    <row r="21" spans="1:11" ht="19.5" customHeight="1">
      <c r="A21" s="95"/>
      <c r="B21" s="102"/>
      <c r="C21" s="97" t="s">
        <v>59</v>
      </c>
      <c r="D21" s="106">
        <v>0</v>
      </c>
      <c r="E21" s="99"/>
      <c r="F21" s="109"/>
      <c r="G21" s="93"/>
      <c r="H21" s="101"/>
      <c r="I21" s="117"/>
      <c r="J21" s="117"/>
      <c r="K21" s="117"/>
    </row>
    <row r="22" spans="1:11" ht="19.5" customHeight="1">
      <c r="A22" s="95"/>
      <c r="B22" s="102"/>
      <c r="C22" s="97" t="s">
        <v>60</v>
      </c>
      <c r="D22" s="106">
        <v>0</v>
      </c>
      <c r="E22" s="99"/>
      <c r="F22" s="109"/>
      <c r="G22" s="93"/>
      <c r="H22" s="101"/>
      <c r="I22" s="117"/>
      <c r="J22" s="117"/>
      <c r="K22" s="117"/>
    </row>
    <row r="23" spans="1:11" ht="19.5" customHeight="1">
      <c r="A23" s="95"/>
      <c r="B23" s="102"/>
      <c r="C23" s="97" t="s">
        <v>61</v>
      </c>
      <c r="D23" s="106">
        <v>0</v>
      </c>
      <c r="E23" s="99"/>
      <c r="F23" s="109"/>
      <c r="G23" s="93"/>
      <c r="H23" s="101"/>
      <c r="I23" s="117"/>
      <c r="J23" s="117"/>
      <c r="K23" s="117"/>
    </row>
    <row r="24" spans="1:11" ht="19.5" customHeight="1">
      <c r="A24" s="95"/>
      <c r="B24" s="102"/>
      <c r="C24" s="97" t="s">
        <v>62</v>
      </c>
      <c r="D24" s="106">
        <v>0</v>
      </c>
      <c r="E24" s="99"/>
      <c r="F24" s="109"/>
      <c r="G24" s="93"/>
      <c r="H24" s="101"/>
      <c r="I24" s="117"/>
      <c r="J24" s="117"/>
      <c r="K24" s="117"/>
    </row>
    <row r="25" spans="1:11" ht="19.5" customHeight="1">
      <c r="A25" s="95"/>
      <c r="B25" s="102"/>
      <c r="C25" s="97" t="s">
        <v>63</v>
      </c>
      <c r="D25" s="106">
        <v>0</v>
      </c>
      <c r="E25" s="99"/>
      <c r="F25" s="109"/>
      <c r="G25" s="93"/>
      <c r="H25" s="101"/>
      <c r="I25" s="117"/>
      <c r="J25" s="117"/>
      <c r="K25" s="117"/>
    </row>
    <row r="26" spans="1:11" ht="19.5" customHeight="1">
      <c r="A26" s="95"/>
      <c r="B26" s="102"/>
      <c r="C26" s="97" t="s">
        <v>64</v>
      </c>
      <c r="D26" s="106">
        <v>0</v>
      </c>
      <c r="E26" s="99"/>
      <c r="F26" s="109"/>
      <c r="G26" s="93"/>
      <c r="H26" s="101"/>
      <c r="I26" s="117"/>
      <c r="J26" s="117"/>
      <c r="K26" s="117"/>
    </row>
    <row r="27" spans="1:11" ht="18.75" customHeight="1">
      <c r="A27" s="95"/>
      <c r="B27" s="102"/>
      <c r="C27" s="97" t="s">
        <v>65</v>
      </c>
      <c r="D27" s="106">
        <v>0</v>
      </c>
      <c r="E27" s="99"/>
      <c r="F27" s="109"/>
      <c r="G27" s="93"/>
      <c r="H27" s="101"/>
      <c r="I27" s="117"/>
      <c r="J27" s="117"/>
      <c r="K27" s="117"/>
    </row>
    <row r="28" spans="1:11" ht="18.75" customHeight="1">
      <c r="A28" s="95"/>
      <c r="B28" s="102"/>
      <c r="C28" s="97" t="s">
        <v>66</v>
      </c>
      <c r="D28" s="106">
        <v>0</v>
      </c>
      <c r="E28" s="99"/>
      <c r="F28" s="109"/>
      <c r="G28" s="93"/>
      <c r="H28" s="101"/>
      <c r="I28" s="117"/>
      <c r="J28" s="117"/>
      <c r="K28" s="117"/>
    </row>
    <row r="29" spans="1:11" ht="18.75" customHeight="1">
      <c r="A29" s="95"/>
      <c r="B29" s="102"/>
      <c r="C29" s="97" t="s">
        <v>67</v>
      </c>
      <c r="D29" s="106">
        <v>0</v>
      </c>
      <c r="E29" s="99"/>
      <c r="F29" s="109"/>
      <c r="G29" s="93"/>
      <c r="H29" s="101"/>
      <c r="I29" s="117"/>
      <c r="J29" s="117"/>
      <c r="K29" s="117"/>
    </row>
    <row r="30" spans="1:11" ht="18.75" customHeight="1">
      <c r="A30" s="95"/>
      <c r="B30" s="102"/>
      <c r="C30" s="97" t="s">
        <v>68</v>
      </c>
      <c r="D30" s="106">
        <v>0</v>
      </c>
      <c r="E30" s="99"/>
      <c r="F30" s="109"/>
      <c r="G30" s="93"/>
      <c r="H30" s="101"/>
      <c r="I30" s="117"/>
      <c r="J30" s="117"/>
      <c r="K30" s="117"/>
    </row>
    <row r="31" spans="1:11" ht="18" customHeight="1">
      <c r="A31" s="91" t="s">
        <v>69</v>
      </c>
      <c r="B31" s="102">
        <v>121.28</v>
      </c>
      <c r="C31" s="92" t="s">
        <v>70</v>
      </c>
      <c r="D31" s="106">
        <v>121.28</v>
      </c>
      <c r="E31" s="110" t="s">
        <v>70</v>
      </c>
      <c r="F31" s="109">
        <v>121.28</v>
      </c>
      <c r="G31" s="94" t="s">
        <v>70</v>
      </c>
      <c r="H31" s="101">
        <v>121.28</v>
      </c>
      <c r="I31" s="117"/>
      <c r="J31" s="117"/>
      <c r="K31" s="117"/>
    </row>
    <row r="32" spans="1:11" ht="20.25" customHeight="1">
      <c r="A32" s="95" t="s">
        <v>71</v>
      </c>
      <c r="B32" s="102">
        <v>0</v>
      </c>
      <c r="C32" s="107"/>
      <c r="D32" s="98"/>
      <c r="E32" s="107"/>
      <c r="F32" s="111"/>
      <c r="G32" s="93"/>
      <c r="H32" s="101"/>
      <c r="I32" s="117"/>
      <c r="J32" s="117"/>
      <c r="K32" s="117"/>
    </row>
    <row r="33" spans="1:11" ht="19.5" customHeight="1">
      <c r="A33" s="95" t="s">
        <v>72</v>
      </c>
      <c r="B33" s="102">
        <v>0</v>
      </c>
      <c r="C33" s="107"/>
      <c r="D33" s="98"/>
      <c r="E33" s="99"/>
      <c r="F33" s="112"/>
      <c r="G33" s="93"/>
      <c r="H33" s="101"/>
      <c r="I33" s="117"/>
      <c r="J33" s="117"/>
      <c r="K33" s="117"/>
    </row>
    <row r="34" spans="1:11" ht="19.5" customHeight="1">
      <c r="A34" s="95" t="s">
        <v>73</v>
      </c>
      <c r="B34" s="102">
        <v>0</v>
      </c>
      <c r="C34" s="107"/>
      <c r="D34" s="98"/>
      <c r="E34" s="99"/>
      <c r="F34" s="109"/>
      <c r="G34" s="93"/>
      <c r="H34" s="101"/>
      <c r="I34" s="117"/>
      <c r="J34" s="117"/>
      <c r="K34" s="117"/>
    </row>
    <row r="35" spans="1:11" ht="19.5" customHeight="1">
      <c r="A35" s="91" t="s">
        <v>74</v>
      </c>
      <c r="B35" s="113">
        <v>121.28</v>
      </c>
      <c r="C35" s="92" t="s">
        <v>75</v>
      </c>
      <c r="D35" s="98">
        <v>121.28</v>
      </c>
      <c r="E35" s="110" t="s">
        <v>75</v>
      </c>
      <c r="F35" s="109">
        <v>121.28</v>
      </c>
      <c r="G35" s="94" t="s">
        <v>75</v>
      </c>
      <c r="H35" s="101">
        <v>121.28</v>
      </c>
      <c r="I35" s="117"/>
      <c r="J35" s="117"/>
      <c r="K35" s="117"/>
    </row>
    <row r="36" spans="1:11" ht="19.5" customHeight="1">
      <c r="A36" s="114"/>
      <c r="B36" s="115"/>
      <c r="E36" s="116"/>
      <c r="G36" s="117"/>
      <c r="H36" s="117"/>
      <c r="I36" s="117"/>
      <c r="J36" s="117"/>
      <c r="K36" s="117"/>
    </row>
    <row r="37" spans="1:11" ht="12.75" customHeight="1">
      <c r="A37" s="114"/>
      <c r="B37" s="115"/>
      <c r="E37" s="116"/>
    </row>
    <row r="38" spans="1:11" ht="12.75" customHeight="1">
      <c r="A38" s="114"/>
      <c r="B38" s="115"/>
      <c r="E38" s="116"/>
    </row>
    <row r="39" spans="1:11" ht="12.75" customHeight="1">
      <c r="A39" s="114"/>
      <c r="B39" s="115"/>
      <c r="E39" s="116"/>
    </row>
    <row r="40" spans="1:11" ht="12.75" customHeight="1">
      <c r="A40" s="114"/>
      <c r="B40" s="115"/>
      <c r="E40" s="116"/>
    </row>
    <row r="41" spans="1:11" ht="12.75" customHeight="1">
      <c r="A41" s="114"/>
      <c r="B41" s="115"/>
      <c r="E41" s="116"/>
    </row>
    <row r="42" spans="1:11" ht="12.75" customHeight="1">
      <c r="A42" s="114"/>
      <c r="B42" s="115"/>
      <c r="E42" s="116"/>
    </row>
    <row r="43" spans="1:11" ht="12.75" customHeight="1">
      <c r="A43" s="114"/>
      <c r="B43" s="115"/>
      <c r="E43" s="116"/>
    </row>
    <row r="44" spans="1:11" ht="12.75" customHeight="1">
      <c r="A44" s="114"/>
      <c r="B44" s="115"/>
      <c r="E44" s="116"/>
    </row>
    <row r="45" spans="1:11" ht="12.75" customHeight="1">
      <c r="A45" s="114"/>
      <c r="B45" s="115"/>
      <c r="E45" s="116"/>
    </row>
    <row r="46" spans="1:11" ht="12.75" customHeight="1">
      <c r="A46" s="114"/>
      <c r="B46" s="115"/>
      <c r="E46" s="116"/>
    </row>
    <row r="47" spans="1:11" ht="12.75" customHeight="1">
      <c r="A47" s="114"/>
      <c r="B47" s="115"/>
      <c r="E47" s="116"/>
    </row>
    <row r="48" spans="1:11" ht="12.75" customHeight="1">
      <c r="A48" s="114"/>
      <c r="B48" s="115"/>
      <c r="E48" s="116"/>
    </row>
    <row r="49" spans="1:5" ht="12.75" customHeight="1">
      <c r="A49" s="114"/>
      <c r="B49" s="115"/>
      <c r="E49" s="116"/>
    </row>
    <row r="50" spans="1:5" ht="12.75" customHeight="1">
      <c r="A50" s="114"/>
      <c r="B50" s="115"/>
      <c r="E50" s="116"/>
    </row>
    <row r="51" spans="1:5" ht="12.75" customHeight="1">
      <c r="A51" s="114"/>
      <c r="B51" s="115"/>
      <c r="E51" s="116"/>
    </row>
    <row r="52" spans="1:5" ht="12.75" customHeight="1">
      <c r="A52" s="114"/>
      <c r="B52" s="115"/>
      <c r="E52" s="116"/>
    </row>
    <row r="53" spans="1:5" ht="12.75" customHeight="1">
      <c r="A53" s="114"/>
      <c r="B53" s="115"/>
      <c r="E53" s="116"/>
    </row>
    <row r="54" spans="1:5" ht="12.75" customHeight="1">
      <c r="A54" s="114"/>
      <c r="B54" s="115"/>
      <c r="E54" s="116"/>
    </row>
    <row r="55" spans="1:5" ht="12.75" customHeight="1">
      <c r="A55" s="114"/>
      <c r="B55" s="115"/>
      <c r="E55" s="116"/>
    </row>
    <row r="56" spans="1:5" ht="12.75" customHeight="1">
      <c r="A56" s="114"/>
      <c r="B56" s="115"/>
      <c r="E56" s="116"/>
    </row>
    <row r="57" spans="1:5" ht="12.75" customHeight="1">
      <c r="A57" s="114"/>
      <c r="B57" s="115"/>
      <c r="E57" s="116"/>
    </row>
    <row r="58" spans="1:5" ht="12.75" customHeight="1">
      <c r="A58" s="114"/>
      <c r="B58" s="115"/>
      <c r="E58" s="116"/>
    </row>
    <row r="59" spans="1:5" ht="12.75" customHeight="1">
      <c r="A59" s="114"/>
      <c r="B59" s="115"/>
      <c r="E59" s="116"/>
    </row>
    <row r="60" spans="1:5" ht="12.75" customHeight="1">
      <c r="A60" s="114"/>
      <c r="B60" s="115"/>
      <c r="E60" s="116"/>
    </row>
    <row r="61" spans="1:5" ht="12.75" customHeight="1">
      <c r="A61" s="114"/>
      <c r="B61" s="115"/>
      <c r="E61" s="116"/>
    </row>
    <row r="62" spans="1:5" ht="12.75" customHeight="1">
      <c r="A62" s="114"/>
      <c r="B62" s="115"/>
      <c r="E62" s="116"/>
    </row>
    <row r="63" spans="1:5" ht="12.75" customHeight="1">
      <c r="A63" s="114"/>
      <c r="B63" s="115"/>
      <c r="E63" s="116"/>
    </row>
    <row r="64" spans="1:5" ht="12.75" customHeight="1">
      <c r="A64" s="114"/>
      <c r="B64" s="115"/>
      <c r="E64" s="116"/>
    </row>
    <row r="65" spans="1:5" ht="12.75" customHeight="1">
      <c r="A65" s="114"/>
      <c r="B65" s="115"/>
      <c r="E65" s="116"/>
    </row>
    <row r="66" spans="1:5" ht="12.75" customHeight="1">
      <c r="A66" s="114"/>
      <c r="B66" s="115"/>
      <c r="E66" s="116"/>
    </row>
    <row r="67" spans="1:5" ht="12.75" customHeight="1">
      <c r="A67" s="114"/>
      <c r="B67" s="115"/>
      <c r="E67" s="116"/>
    </row>
    <row r="68" spans="1:5" ht="12.75" customHeight="1">
      <c r="A68" s="114"/>
      <c r="B68" s="115"/>
      <c r="E68" s="116"/>
    </row>
    <row r="69" spans="1:5" ht="12.75" customHeight="1">
      <c r="A69" s="114"/>
      <c r="B69" s="115"/>
      <c r="E69" s="116"/>
    </row>
    <row r="70" spans="1:5" ht="12.75" customHeight="1">
      <c r="A70" s="114"/>
      <c r="B70" s="115"/>
      <c r="E70" s="116"/>
    </row>
    <row r="71" spans="1:5" ht="12.75" customHeight="1">
      <c r="A71" s="114"/>
      <c r="B71" s="115"/>
      <c r="E71" s="116"/>
    </row>
    <row r="72" spans="1:5" ht="12.75" customHeight="1">
      <c r="A72" s="114"/>
      <c r="B72" s="115"/>
      <c r="E72" s="116"/>
    </row>
    <row r="73" spans="1:5" ht="12.75" customHeight="1">
      <c r="A73" s="114"/>
      <c r="B73" s="115"/>
      <c r="E73" s="116"/>
    </row>
    <row r="74" spans="1:5" ht="12.75" customHeight="1">
      <c r="A74" s="114"/>
      <c r="B74" s="115"/>
      <c r="E74" s="116"/>
    </row>
    <row r="75" spans="1:5" ht="12.75" customHeight="1">
      <c r="A75" s="114"/>
      <c r="B75" s="115"/>
      <c r="E75" s="116"/>
    </row>
    <row r="76" spans="1:5" ht="12.75" customHeight="1">
      <c r="A76" s="114"/>
      <c r="B76" s="115"/>
      <c r="E76" s="116"/>
    </row>
    <row r="77" spans="1:5" ht="12.75" customHeight="1">
      <c r="A77" s="114"/>
      <c r="B77" s="115"/>
      <c r="E77" s="116"/>
    </row>
  </sheetData>
  <sheetProtection formatCells="0" formatColumns="0" formatRows="0"/>
  <mergeCells count="3">
    <mergeCell ref="A2:H2"/>
    <mergeCell ref="A4:B4"/>
    <mergeCell ref="C4:H4"/>
  </mergeCells>
  <phoneticPr fontId="13" type="noConversion"/>
  <pageMargins left="1.37777777777778" right="0.27500000000000002" top="0.47152777777777799" bottom="0.59027777777777801" header="0.235416666666667" footer="0.196527777777778"/>
  <pageSetup paperSize="9" scale="75" orientation="landscape"/>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77"/>
      <c r="C1" s="77"/>
      <c r="D1" s="78"/>
      <c r="E1" s="1"/>
      <c r="F1" s="4"/>
      <c r="G1" s="3" t="s">
        <v>76</v>
      </c>
      <c r="H1" s="4"/>
    </row>
    <row r="2" spans="1:10" ht="31.5" customHeight="1">
      <c r="A2" s="124" t="s">
        <v>77</v>
      </c>
      <c r="B2" s="124"/>
      <c r="C2" s="124"/>
      <c r="D2" s="124"/>
      <c r="E2" s="124"/>
      <c r="F2" s="124"/>
      <c r="G2" s="124"/>
      <c r="H2" s="4"/>
    </row>
    <row r="3" spans="1:10" ht="21.75" customHeight="1">
      <c r="A3" s="125" t="s">
        <v>2</v>
      </c>
      <c r="B3" s="125"/>
      <c r="C3" s="125"/>
      <c r="D3" s="125"/>
      <c r="E3" s="79"/>
      <c r="F3" s="79"/>
      <c r="G3" s="8" t="s">
        <v>3</v>
      </c>
      <c r="H3" s="4"/>
    </row>
    <row r="4" spans="1:10" ht="28.5" customHeight="1">
      <c r="A4" s="126" t="s">
        <v>78</v>
      </c>
      <c r="B4" s="126"/>
      <c r="C4" s="126" t="s">
        <v>79</v>
      </c>
      <c r="D4" s="129" t="s">
        <v>80</v>
      </c>
      <c r="E4" s="129" t="s">
        <v>81</v>
      </c>
      <c r="F4" s="129" t="s">
        <v>82</v>
      </c>
      <c r="G4" s="126" t="s">
        <v>83</v>
      </c>
      <c r="H4" s="131" t="s">
        <v>84</v>
      </c>
      <c r="I4" s="133" t="s">
        <v>85</v>
      </c>
      <c r="J4" s="133" t="s">
        <v>86</v>
      </c>
    </row>
    <row r="5" spans="1:10" ht="39" customHeight="1">
      <c r="A5" s="11" t="s">
        <v>87</v>
      </c>
      <c r="B5" s="11" t="s">
        <v>88</v>
      </c>
      <c r="C5" s="128"/>
      <c r="D5" s="130"/>
      <c r="E5" s="130"/>
      <c r="F5" s="130"/>
      <c r="G5" s="128"/>
      <c r="H5" s="132"/>
      <c r="I5" s="134"/>
      <c r="J5" s="134"/>
    </row>
    <row r="6" spans="1:10" ht="28.5" customHeight="1">
      <c r="A6" s="14"/>
      <c r="B6" s="14" t="s">
        <v>89</v>
      </c>
      <c r="C6" s="80">
        <f t="shared" ref="C6:J6" si="0">C7</f>
        <v>121.28</v>
      </c>
      <c r="D6" s="81">
        <f t="shared" si="0"/>
        <v>121.28</v>
      </c>
      <c r="E6" s="81">
        <f t="shared" si="0"/>
        <v>0</v>
      </c>
      <c r="F6" s="81">
        <f t="shared" si="0"/>
        <v>0</v>
      </c>
      <c r="G6" s="81">
        <f t="shared" si="0"/>
        <v>0</v>
      </c>
      <c r="H6" s="82">
        <f t="shared" si="0"/>
        <v>0</v>
      </c>
      <c r="I6" s="84">
        <f t="shared" si="0"/>
        <v>0</v>
      </c>
      <c r="J6" s="84">
        <f t="shared" si="0"/>
        <v>0</v>
      </c>
    </row>
    <row r="7" spans="1:10" ht="28.5" customHeight="1">
      <c r="A7" s="14" t="s">
        <v>90</v>
      </c>
      <c r="B7" s="14" t="s">
        <v>91</v>
      </c>
      <c r="C7" s="80">
        <f t="shared" ref="C7:J7" si="1">C8</f>
        <v>121.28</v>
      </c>
      <c r="D7" s="81">
        <f t="shared" si="1"/>
        <v>121.28</v>
      </c>
      <c r="E7" s="81">
        <f t="shared" si="1"/>
        <v>0</v>
      </c>
      <c r="F7" s="81">
        <f t="shared" si="1"/>
        <v>0</v>
      </c>
      <c r="G7" s="81">
        <f t="shared" si="1"/>
        <v>0</v>
      </c>
      <c r="H7" s="82">
        <f t="shared" si="1"/>
        <v>0</v>
      </c>
      <c r="I7" s="84">
        <f t="shared" si="1"/>
        <v>0</v>
      </c>
      <c r="J7" s="84">
        <f t="shared" si="1"/>
        <v>0</v>
      </c>
    </row>
    <row r="8" spans="1:10" ht="28.5" customHeight="1">
      <c r="A8" s="14" t="s">
        <v>92</v>
      </c>
      <c r="B8" s="14" t="s">
        <v>93</v>
      </c>
      <c r="C8" s="80">
        <v>121.28</v>
      </c>
      <c r="D8" s="81">
        <v>121.28</v>
      </c>
      <c r="E8" s="81">
        <v>0</v>
      </c>
      <c r="F8" s="81">
        <v>0</v>
      </c>
      <c r="G8" s="81">
        <v>0</v>
      </c>
      <c r="H8" s="82">
        <v>0</v>
      </c>
      <c r="I8" s="84">
        <v>0</v>
      </c>
      <c r="J8" s="84">
        <v>0</v>
      </c>
    </row>
    <row r="9" spans="1:10" ht="19.5" customHeight="1">
      <c r="A9" s="127"/>
      <c r="B9" s="127"/>
      <c r="C9" s="127"/>
      <c r="D9" s="127"/>
      <c r="E9" s="127"/>
      <c r="F9" s="127"/>
      <c r="G9" s="127"/>
      <c r="H9" s="83"/>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94</v>
      </c>
      <c r="H1" s="4"/>
      <c r="I1" s="4"/>
    </row>
    <row r="2" spans="1:9" ht="34.5" customHeight="1">
      <c r="A2" s="124" t="s">
        <v>95</v>
      </c>
      <c r="B2" s="124"/>
      <c r="C2" s="124"/>
      <c r="D2" s="124"/>
      <c r="E2" s="124"/>
      <c r="F2" s="124"/>
      <c r="G2" s="124"/>
      <c r="H2" s="4"/>
      <c r="I2" s="4"/>
    </row>
    <row r="3" spans="1:9" ht="21" customHeight="1">
      <c r="A3" s="125" t="s">
        <v>2</v>
      </c>
      <c r="B3" s="125"/>
      <c r="C3" s="125"/>
      <c r="D3" s="125"/>
      <c r="E3" s="125"/>
      <c r="F3" s="125"/>
      <c r="G3" s="8" t="s">
        <v>3</v>
      </c>
      <c r="H3" s="4"/>
      <c r="I3" s="4"/>
    </row>
    <row r="4" spans="1:9" ht="28.5" customHeight="1">
      <c r="A4" s="135" t="s">
        <v>96</v>
      </c>
      <c r="B4" s="135"/>
      <c r="C4" s="135"/>
      <c r="D4" s="135"/>
      <c r="E4" s="126" t="s">
        <v>79</v>
      </c>
      <c r="F4" s="129" t="s">
        <v>97</v>
      </c>
      <c r="G4" s="129" t="s">
        <v>98</v>
      </c>
      <c r="H4" s="10"/>
      <c r="I4" s="10"/>
    </row>
    <row r="5" spans="1:9" ht="28.5" customHeight="1">
      <c r="A5" s="126" t="s">
        <v>99</v>
      </c>
      <c r="B5" s="126"/>
      <c r="C5" s="126"/>
      <c r="D5" s="126" t="s">
        <v>100</v>
      </c>
      <c r="E5" s="126"/>
      <c r="F5" s="129"/>
      <c r="G5" s="129"/>
      <c r="H5" s="10"/>
      <c r="I5" s="10"/>
    </row>
    <row r="6" spans="1:9" ht="28.5" customHeight="1">
      <c r="A6" s="9" t="s">
        <v>101</v>
      </c>
      <c r="B6" s="9" t="s">
        <v>102</v>
      </c>
      <c r="C6" s="9" t="s">
        <v>103</v>
      </c>
      <c r="D6" s="128"/>
      <c r="E6" s="126"/>
      <c r="F6" s="129"/>
      <c r="G6" s="129"/>
      <c r="H6" s="10"/>
      <c r="I6" s="10"/>
    </row>
    <row r="7" spans="1:9" ht="28.5" customHeight="1">
      <c r="A7" s="12"/>
      <c r="B7" s="12"/>
      <c r="C7" s="13"/>
      <c r="D7" s="37" t="s">
        <v>89</v>
      </c>
      <c r="E7" s="76">
        <f t="shared" ref="E7:G7" si="0">E8+E11</f>
        <v>121.28</v>
      </c>
      <c r="F7" s="39">
        <f t="shared" si="0"/>
        <v>121.28</v>
      </c>
      <c r="G7" s="39">
        <f t="shared" si="0"/>
        <v>0</v>
      </c>
      <c r="H7" s="4"/>
      <c r="I7" s="4"/>
    </row>
    <row r="8" spans="1:9" ht="28.5" customHeight="1">
      <c r="A8" s="12" t="s">
        <v>104</v>
      </c>
      <c r="B8" s="12"/>
      <c r="C8" s="13"/>
      <c r="D8" s="37" t="s">
        <v>105</v>
      </c>
      <c r="E8" s="76">
        <f t="shared" ref="E8:G8" si="1">E9</f>
        <v>111.54</v>
      </c>
      <c r="F8" s="39">
        <f t="shared" si="1"/>
        <v>111.54</v>
      </c>
      <c r="G8" s="39">
        <f t="shared" si="1"/>
        <v>0</v>
      </c>
    </row>
    <row r="9" spans="1:9" ht="28.5" customHeight="1">
      <c r="A9" s="12" t="s">
        <v>106</v>
      </c>
      <c r="B9" s="12" t="s">
        <v>107</v>
      </c>
      <c r="C9" s="13"/>
      <c r="D9" s="37" t="s">
        <v>108</v>
      </c>
      <c r="E9" s="76">
        <f t="shared" ref="E9:G9" si="2">E10</f>
        <v>111.54</v>
      </c>
      <c r="F9" s="39">
        <f t="shared" si="2"/>
        <v>111.54</v>
      </c>
      <c r="G9" s="39">
        <f t="shared" si="2"/>
        <v>0</v>
      </c>
    </row>
    <row r="10" spans="1:9" ht="28.5" customHeight="1">
      <c r="A10" s="12" t="s">
        <v>109</v>
      </c>
      <c r="B10" s="12" t="s">
        <v>110</v>
      </c>
      <c r="C10" s="13" t="s">
        <v>111</v>
      </c>
      <c r="D10" s="37" t="s">
        <v>112</v>
      </c>
      <c r="E10" s="76">
        <v>111.54</v>
      </c>
      <c r="F10" s="39">
        <v>111.54</v>
      </c>
      <c r="G10" s="39">
        <v>0</v>
      </c>
    </row>
    <row r="11" spans="1:9" ht="28.5" customHeight="1">
      <c r="A11" s="12" t="s">
        <v>113</v>
      </c>
      <c r="B11" s="12"/>
      <c r="C11" s="13"/>
      <c r="D11" s="37" t="s">
        <v>114</v>
      </c>
      <c r="E11" s="76">
        <f t="shared" ref="E11:G11" si="3">E12</f>
        <v>9.74</v>
      </c>
      <c r="F11" s="39">
        <f t="shared" si="3"/>
        <v>9.74</v>
      </c>
      <c r="G11" s="39">
        <f t="shared" si="3"/>
        <v>0</v>
      </c>
    </row>
    <row r="12" spans="1:9" ht="28.5" customHeight="1">
      <c r="A12" s="12" t="s">
        <v>115</v>
      </c>
      <c r="B12" s="12" t="s">
        <v>116</v>
      </c>
      <c r="C12" s="13"/>
      <c r="D12" s="37" t="s">
        <v>117</v>
      </c>
      <c r="E12" s="76">
        <f t="shared" ref="E12:G12" si="4">E13</f>
        <v>9.74</v>
      </c>
      <c r="F12" s="39">
        <f t="shared" si="4"/>
        <v>9.74</v>
      </c>
      <c r="G12" s="39">
        <f t="shared" si="4"/>
        <v>0</v>
      </c>
    </row>
    <row r="13" spans="1:9" ht="28.5" customHeight="1">
      <c r="A13" s="12" t="s">
        <v>118</v>
      </c>
      <c r="B13" s="12" t="s">
        <v>119</v>
      </c>
      <c r="C13" s="13" t="s">
        <v>120</v>
      </c>
      <c r="D13" s="37" t="s">
        <v>121</v>
      </c>
      <c r="E13" s="76">
        <v>9.74</v>
      </c>
      <c r="F13" s="39">
        <v>9.74</v>
      </c>
      <c r="G13" s="39">
        <v>0</v>
      </c>
    </row>
    <row r="14" spans="1:9" ht="23.25" customHeight="1">
      <c r="A14" s="136"/>
      <c r="B14" s="136"/>
      <c r="C14" s="136"/>
      <c r="D14" s="136"/>
      <c r="E14" s="136"/>
      <c r="F14" s="136"/>
      <c r="G14" s="136"/>
    </row>
  </sheetData>
  <sheetProtection formatCells="0" formatColumns="0" formatRows="0"/>
  <mergeCells count="9">
    <mergeCell ref="A2:G2"/>
    <mergeCell ref="A3:F3"/>
    <mergeCell ref="A4:D4"/>
    <mergeCell ref="A5:C5"/>
    <mergeCell ref="A14:G14"/>
    <mergeCell ref="D5:D6"/>
    <mergeCell ref="E4:E6"/>
    <mergeCell ref="F4:F6"/>
    <mergeCell ref="G4:G6"/>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1"/>
  <sheetViews>
    <sheetView showGridLines="0" showZeros="0" workbookViewId="0">
      <selection activeCell="C9" sqref="C9"/>
    </sheetView>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40"/>
      <c r="B1" s="40"/>
      <c r="C1" s="40"/>
      <c r="D1" s="40"/>
      <c r="E1" s="40"/>
      <c r="F1" s="40"/>
      <c r="G1" s="40"/>
      <c r="H1" s="3" t="s">
        <v>122</v>
      </c>
      <c r="I1" s="40"/>
      <c r="J1" s="40"/>
      <c r="K1" s="40"/>
      <c r="L1" s="40"/>
      <c r="M1" s="40"/>
    </row>
    <row r="2" spans="1:13" ht="20.25" customHeight="1">
      <c r="A2" s="137" t="s">
        <v>123</v>
      </c>
      <c r="B2" s="137"/>
      <c r="C2" s="137"/>
      <c r="D2" s="137"/>
      <c r="E2" s="137"/>
      <c r="F2" s="137"/>
      <c r="G2" s="137"/>
      <c r="H2" s="137"/>
      <c r="I2" s="40"/>
      <c r="J2" s="40"/>
      <c r="K2" s="40"/>
      <c r="L2" s="40"/>
      <c r="M2" s="40"/>
    </row>
    <row r="3" spans="1:13" ht="18.75" customHeight="1">
      <c r="A3" s="138" t="s">
        <v>2</v>
      </c>
      <c r="B3" s="138"/>
      <c r="C3" s="41"/>
      <c r="D3" s="42"/>
      <c r="E3" s="42"/>
      <c r="F3" s="42"/>
      <c r="G3" s="42"/>
      <c r="H3" s="43" t="s">
        <v>3</v>
      </c>
      <c r="I3" s="42"/>
      <c r="J3" s="42"/>
      <c r="K3" s="42"/>
      <c r="L3" s="42"/>
      <c r="M3" s="42"/>
    </row>
    <row r="4" spans="1:13" ht="21" customHeight="1">
      <c r="A4" s="139" t="s">
        <v>4</v>
      </c>
      <c r="B4" s="139"/>
      <c r="C4" s="140" t="s">
        <v>124</v>
      </c>
      <c r="D4" s="141"/>
      <c r="E4" s="141"/>
      <c r="F4" s="141"/>
      <c r="G4" s="141"/>
      <c r="H4" s="142"/>
      <c r="I4" s="73"/>
      <c r="J4" s="73"/>
      <c r="K4" s="73"/>
      <c r="L4" s="73"/>
      <c r="M4" s="73"/>
    </row>
    <row r="5" spans="1:13" ht="21" customHeight="1">
      <c r="A5" s="44" t="s">
        <v>6</v>
      </c>
      <c r="B5" s="45" t="s">
        <v>7</v>
      </c>
      <c r="C5" s="44" t="s">
        <v>125</v>
      </c>
      <c r="D5" s="44" t="s">
        <v>7</v>
      </c>
      <c r="E5" s="44" t="s">
        <v>126</v>
      </c>
      <c r="F5" s="44" t="s">
        <v>7</v>
      </c>
      <c r="G5" s="45" t="s">
        <v>127</v>
      </c>
      <c r="H5" s="45" t="s">
        <v>7</v>
      </c>
      <c r="I5" s="74"/>
      <c r="J5" s="74"/>
      <c r="K5" s="74"/>
      <c r="L5" s="74"/>
      <c r="M5" s="74"/>
    </row>
    <row r="6" spans="1:13" ht="21" customHeight="1">
      <c r="A6" s="46" t="s">
        <v>11</v>
      </c>
      <c r="B6" s="47">
        <v>121.28</v>
      </c>
      <c r="C6" s="48" t="s">
        <v>128</v>
      </c>
      <c r="D6" s="49">
        <v>73.06</v>
      </c>
      <c r="E6" s="50" t="s">
        <v>129</v>
      </c>
      <c r="F6" s="49">
        <v>73.06</v>
      </c>
      <c r="G6" s="51" t="s">
        <v>12</v>
      </c>
      <c r="H6" s="52">
        <v>111.54</v>
      </c>
      <c r="I6" s="74"/>
      <c r="J6" s="74"/>
      <c r="K6" s="74"/>
      <c r="L6" s="74"/>
      <c r="M6" s="74"/>
    </row>
    <row r="7" spans="1:13" ht="21" customHeight="1">
      <c r="A7" s="46" t="s">
        <v>15</v>
      </c>
      <c r="B7" s="52">
        <v>121.28</v>
      </c>
      <c r="C7" s="48" t="s">
        <v>130</v>
      </c>
      <c r="D7" s="49">
        <v>36.450000000000003</v>
      </c>
      <c r="E7" s="50" t="s">
        <v>131</v>
      </c>
      <c r="F7" s="49">
        <v>36.450000000000003</v>
      </c>
      <c r="G7" s="51" t="s">
        <v>16</v>
      </c>
      <c r="H7" s="52">
        <v>0</v>
      </c>
      <c r="I7" s="75"/>
      <c r="J7" s="74"/>
      <c r="K7" s="74"/>
      <c r="L7" s="74"/>
      <c r="M7" s="74"/>
    </row>
    <row r="8" spans="1:13" ht="20.25" customHeight="1">
      <c r="A8" s="46" t="s">
        <v>19</v>
      </c>
      <c r="B8" s="52">
        <v>0</v>
      </c>
      <c r="C8" s="48" t="s">
        <v>132</v>
      </c>
      <c r="D8" s="49">
        <v>9.27</v>
      </c>
      <c r="E8" s="50" t="s">
        <v>133</v>
      </c>
      <c r="F8" s="49">
        <v>2.5</v>
      </c>
      <c r="G8" s="51" t="s">
        <v>20</v>
      </c>
      <c r="H8" s="52">
        <v>0</v>
      </c>
      <c r="I8" s="74"/>
      <c r="J8" s="74"/>
      <c r="K8" s="74"/>
      <c r="L8" s="74"/>
      <c r="M8" s="74"/>
    </row>
    <row r="9" spans="1:13" ht="20.25" customHeight="1">
      <c r="A9" s="46" t="s">
        <v>23</v>
      </c>
      <c r="B9" s="52">
        <v>0</v>
      </c>
      <c r="C9" s="48" t="s">
        <v>134</v>
      </c>
      <c r="D9" s="49">
        <v>0</v>
      </c>
      <c r="E9" s="50" t="s">
        <v>135</v>
      </c>
      <c r="F9" s="49">
        <v>0</v>
      </c>
      <c r="G9" s="51" t="s">
        <v>24</v>
      </c>
      <c r="H9" s="52">
        <v>0</v>
      </c>
      <c r="I9" s="74"/>
      <c r="J9" s="74"/>
      <c r="K9" s="74"/>
      <c r="L9" s="74"/>
      <c r="M9" s="74"/>
    </row>
    <row r="10" spans="1:13" ht="20.25" customHeight="1">
      <c r="A10" s="46" t="s">
        <v>136</v>
      </c>
      <c r="B10" s="52">
        <v>0</v>
      </c>
      <c r="C10" s="48" t="s">
        <v>137</v>
      </c>
      <c r="D10" s="49">
        <v>2.5</v>
      </c>
      <c r="E10" s="50" t="s">
        <v>138</v>
      </c>
      <c r="F10" s="49">
        <v>0</v>
      </c>
      <c r="G10" s="51" t="s">
        <v>28</v>
      </c>
      <c r="H10" s="52">
        <v>0</v>
      </c>
      <c r="I10" s="74"/>
      <c r="J10" s="74"/>
      <c r="K10" s="74"/>
      <c r="L10" s="74"/>
      <c r="M10" s="74"/>
    </row>
    <row r="11" spans="1:13" ht="20.25" customHeight="1">
      <c r="A11" s="46"/>
      <c r="B11" s="52"/>
      <c r="C11" s="48" t="s">
        <v>139</v>
      </c>
      <c r="D11" s="49">
        <v>0</v>
      </c>
      <c r="E11" s="50" t="s">
        <v>140</v>
      </c>
      <c r="F11" s="49">
        <v>0</v>
      </c>
      <c r="G11" s="51" t="s">
        <v>32</v>
      </c>
      <c r="H11" s="52">
        <v>0</v>
      </c>
      <c r="I11" s="74"/>
      <c r="J11" s="74"/>
      <c r="K11" s="74"/>
      <c r="L11" s="74"/>
      <c r="M11" s="74"/>
    </row>
    <row r="12" spans="1:13" ht="20.25" customHeight="1">
      <c r="A12" s="46"/>
      <c r="B12" s="52"/>
      <c r="C12" s="48" t="s">
        <v>141</v>
      </c>
      <c r="D12" s="49">
        <v>0</v>
      </c>
      <c r="E12" s="50" t="s">
        <v>141</v>
      </c>
      <c r="F12" s="49">
        <v>0</v>
      </c>
      <c r="G12" s="51" t="s">
        <v>36</v>
      </c>
      <c r="H12" s="52">
        <v>0</v>
      </c>
      <c r="I12" s="74"/>
      <c r="J12" s="74"/>
      <c r="K12" s="74"/>
      <c r="L12" s="74"/>
      <c r="M12" s="74"/>
    </row>
    <row r="13" spans="1:13" ht="20.25" customHeight="1">
      <c r="A13" s="46"/>
      <c r="B13" s="52"/>
      <c r="C13" s="53" t="s">
        <v>142</v>
      </c>
      <c r="D13" s="49">
        <v>0</v>
      </c>
      <c r="E13" s="50" t="s">
        <v>143</v>
      </c>
      <c r="F13" s="49">
        <v>0</v>
      </c>
      <c r="G13" s="51" t="s">
        <v>40</v>
      </c>
      <c r="H13" s="52">
        <v>9.74</v>
      </c>
      <c r="I13" s="74"/>
      <c r="J13" s="74"/>
      <c r="K13" s="74"/>
      <c r="L13" s="74"/>
      <c r="M13" s="74"/>
    </row>
    <row r="14" spans="1:13" ht="20.25" customHeight="1">
      <c r="A14" s="54"/>
      <c r="B14" s="52"/>
      <c r="C14" s="53" t="s">
        <v>144</v>
      </c>
      <c r="D14" s="49">
        <v>0</v>
      </c>
      <c r="E14" s="50" t="s">
        <v>145</v>
      </c>
      <c r="F14" s="49">
        <v>9.27</v>
      </c>
      <c r="G14" s="51" t="s">
        <v>43</v>
      </c>
      <c r="H14" s="52">
        <v>0</v>
      </c>
      <c r="I14" s="74"/>
      <c r="J14" s="74"/>
      <c r="K14" s="74"/>
      <c r="L14" s="74"/>
      <c r="M14" s="74"/>
    </row>
    <row r="15" spans="1:13" ht="20.25" customHeight="1">
      <c r="A15" s="46"/>
      <c r="B15" s="52"/>
      <c r="C15" s="53"/>
      <c r="D15" s="49"/>
      <c r="E15" s="50" t="s">
        <v>146</v>
      </c>
      <c r="F15" s="49">
        <v>0</v>
      </c>
      <c r="G15" s="51" t="s">
        <v>46</v>
      </c>
      <c r="H15" s="52">
        <v>0</v>
      </c>
      <c r="I15" s="74"/>
      <c r="J15" s="74"/>
      <c r="K15" s="74"/>
      <c r="L15" s="74"/>
      <c r="M15" s="74"/>
    </row>
    <row r="16" spans="1:13" ht="20.25" customHeight="1">
      <c r="A16" s="46" t="s">
        <v>31</v>
      </c>
      <c r="B16" s="52">
        <v>0</v>
      </c>
      <c r="C16" s="53"/>
      <c r="D16" s="55"/>
      <c r="E16" s="50" t="s">
        <v>147</v>
      </c>
      <c r="F16" s="55">
        <v>0</v>
      </c>
      <c r="G16" s="51" t="s">
        <v>49</v>
      </c>
      <c r="H16" s="52">
        <v>0</v>
      </c>
      <c r="I16" s="74"/>
      <c r="J16" s="74"/>
      <c r="K16" s="74"/>
      <c r="L16" s="74"/>
      <c r="M16" s="74"/>
    </row>
    <row r="17" spans="1:13" ht="20.25" customHeight="1">
      <c r="A17" s="46"/>
      <c r="B17" s="52"/>
      <c r="C17" s="48"/>
      <c r="D17" s="49"/>
      <c r="E17" s="50" t="s">
        <v>148</v>
      </c>
      <c r="F17" s="49">
        <v>0</v>
      </c>
      <c r="G17" s="51" t="s">
        <v>51</v>
      </c>
      <c r="H17" s="52">
        <v>0</v>
      </c>
      <c r="I17" s="74"/>
      <c r="J17" s="74"/>
      <c r="K17" s="74"/>
      <c r="L17" s="74"/>
      <c r="M17" s="74"/>
    </row>
    <row r="18" spans="1:13" ht="20.25" customHeight="1">
      <c r="A18" s="46"/>
      <c r="B18" s="52"/>
      <c r="C18" s="48"/>
      <c r="D18" s="49"/>
      <c r="E18" s="50" t="s">
        <v>149</v>
      </c>
      <c r="F18" s="49">
        <v>0</v>
      </c>
      <c r="G18" s="51" t="s">
        <v>53</v>
      </c>
      <c r="H18" s="52">
        <v>0</v>
      </c>
      <c r="I18" s="74"/>
      <c r="J18" s="74"/>
      <c r="K18" s="74"/>
      <c r="L18" s="74"/>
      <c r="M18" s="74"/>
    </row>
    <row r="19" spans="1:13" ht="20.25" customHeight="1">
      <c r="A19" s="46"/>
      <c r="B19" s="52"/>
      <c r="C19" s="48"/>
      <c r="D19" s="49"/>
      <c r="E19" s="50" t="s">
        <v>150</v>
      </c>
      <c r="F19" s="49">
        <v>0</v>
      </c>
      <c r="G19" s="51" t="s">
        <v>55</v>
      </c>
      <c r="H19" s="52">
        <v>0</v>
      </c>
      <c r="I19" s="74"/>
      <c r="J19" s="74"/>
      <c r="K19" s="74"/>
      <c r="L19" s="74"/>
      <c r="M19" s="74"/>
    </row>
    <row r="20" spans="1:13" ht="20.25" customHeight="1">
      <c r="A20" s="46"/>
      <c r="B20" s="52"/>
      <c r="C20" s="48"/>
      <c r="D20" s="49"/>
      <c r="E20" s="50" t="s">
        <v>151</v>
      </c>
      <c r="F20" s="49">
        <v>0</v>
      </c>
      <c r="G20" s="51" t="s">
        <v>57</v>
      </c>
      <c r="H20" s="52">
        <v>0</v>
      </c>
      <c r="I20" s="74"/>
      <c r="J20" s="74"/>
      <c r="K20" s="74"/>
      <c r="L20" s="74"/>
      <c r="M20" s="74"/>
    </row>
    <row r="21" spans="1:13" ht="20.25" customHeight="1">
      <c r="A21" s="46"/>
      <c r="B21" s="52"/>
      <c r="C21" s="48"/>
      <c r="D21" s="49"/>
      <c r="E21" s="56"/>
      <c r="F21" s="49"/>
      <c r="G21" s="51" t="s">
        <v>59</v>
      </c>
      <c r="H21" s="52">
        <v>0</v>
      </c>
      <c r="I21" s="74"/>
      <c r="J21" s="74"/>
      <c r="K21" s="74"/>
      <c r="L21" s="74"/>
      <c r="M21" s="74"/>
    </row>
    <row r="22" spans="1:13" ht="20.25" customHeight="1">
      <c r="A22" s="46"/>
      <c r="B22" s="52"/>
      <c r="C22" s="48"/>
      <c r="D22" s="49"/>
      <c r="E22" s="56"/>
      <c r="F22" s="49"/>
      <c r="G22" s="51" t="s">
        <v>152</v>
      </c>
      <c r="H22" s="52">
        <v>0</v>
      </c>
      <c r="I22" s="74"/>
      <c r="J22" s="74"/>
      <c r="K22" s="74"/>
      <c r="L22" s="74"/>
      <c r="M22" s="74"/>
    </row>
    <row r="23" spans="1:13" ht="20.25" customHeight="1">
      <c r="A23" s="46"/>
      <c r="B23" s="52"/>
      <c r="C23" s="48"/>
      <c r="D23" s="49"/>
      <c r="E23" s="56"/>
      <c r="F23" s="49"/>
      <c r="G23" s="51" t="s">
        <v>153</v>
      </c>
      <c r="H23" s="52">
        <v>0</v>
      </c>
      <c r="I23" s="74"/>
      <c r="J23" s="74"/>
      <c r="K23" s="74"/>
      <c r="L23" s="74"/>
      <c r="M23" s="74"/>
    </row>
    <row r="24" spans="1:13" ht="20.25" customHeight="1">
      <c r="A24" s="46"/>
      <c r="B24" s="52"/>
      <c r="C24" s="48"/>
      <c r="D24" s="49"/>
      <c r="E24" s="56"/>
      <c r="F24" s="49"/>
      <c r="G24" s="51" t="s">
        <v>154</v>
      </c>
      <c r="H24" s="52">
        <v>0</v>
      </c>
      <c r="I24" s="74"/>
      <c r="J24" s="74"/>
      <c r="K24" s="74"/>
      <c r="L24" s="74"/>
      <c r="M24" s="74"/>
    </row>
    <row r="25" spans="1:13" ht="20.25" customHeight="1">
      <c r="A25" s="54"/>
      <c r="B25" s="52"/>
      <c r="C25" s="57"/>
      <c r="D25" s="49"/>
      <c r="E25" s="56"/>
      <c r="F25" s="49"/>
      <c r="G25" s="51" t="s">
        <v>155</v>
      </c>
      <c r="H25" s="52">
        <v>0</v>
      </c>
      <c r="I25" s="74"/>
      <c r="J25" s="74"/>
      <c r="K25" s="74"/>
      <c r="L25" s="74"/>
      <c r="M25" s="74"/>
    </row>
    <row r="26" spans="1:13" ht="20.25" customHeight="1">
      <c r="A26" s="54"/>
      <c r="B26" s="52"/>
      <c r="C26" s="57"/>
      <c r="D26" s="49"/>
      <c r="E26" s="56"/>
      <c r="F26" s="49"/>
      <c r="G26" s="51" t="s">
        <v>156</v>
      </c>
      <c r="H26" s="52">
        <v>0</v>
      </c>
      <c r="I26" s="74"/>
      <c r="J26" s="74"/>
      <c r="K26" s="74"/>
      <c r="L26" s="74"/>
      <c r="M26" s="74"/>
    </row>
    <row r="27" spans="1:13" ht="20.25" customHeight="1">
      <c r="A27" s="46"/>
      <c r="B27" s="52"/>
      <c r="C27" s="58"/>
      <c r="D27" s="59"/>
      <c r="E27" s="60"/>
      <c r="F27" s="59"/>
      <c r="G27" s="51" t="s">
        <v>157</v>
      </c>
      <c r="H27" s="52">
        <v>0</v>
      </c>
      <c r="I27" s="74"/>
      <c r="J27" s="74"/>
      <c r="K27" s="74"/>
      <c r="L27" s="74"/>
      <c r="M27" s="74"/>
    </row>
    <row r="28" spans="1:13" ht="20.25" customHeight="1">
      <c r="A28" s="46"/>
      <c r="B28" s="52"/>
      <c r="C28" s="48"/>
      <c r="D28" s="49"/>
      <c r="E28" s="56"/>
      <c r="F28" s="49"/>
      <c r="G28" s="61" t="s">
        <v>158</v>
      </c>
      <c r="H28" s="52">
        <v>0</v>
      </c>
      <c r="I28" s="74"/>
      <c r="J28" s="74"/>
      <c r="K28" s="74"/>
      <c r="L28" s="74"/>
      <c r="M28" s="74"/>
    </row>
    <row r="29" spans="1:13" ht="20.25" customHeight="1">
      <c r="A29" s="62"/>
      <c r="B29" s="63"/>
      <c r="C29" s="64"/>
      <c r="D29" s="65"/>
      <c r="E29" s="66"/>
      <c r="F29" s="65"/>
      <c r="G29" s="51" t="s">
        <v>159</v>
      </c>
      <c r="H29" s="63">
        <v>0</v>
      </c>
      <c r="I29" s="74"/>
      <c r="J29" s="74"/>
      <c r="K29" s="74"/>
      <c r="L29" s="74"/>
      <c r="M29" s="74"/>
    </row>
    <row r="30" spans="1:13" ht="20.25" customHeight="1">
      <c r="A30" s="54" t="s">
        <v>69</v>
      </c>
      <c r="B30" s="52">
        <v>121.28</v>
      </c>
      <c r="C30" s="57" t="s">
        <v>70</v>
      </c>
      <c r="D30" s="49">
        <v>121.28</v>
      </c>
      <c r="E30" s="67" t="s">
        <v>70</v>
      </c>
      <c r="F30" s="49">
        <v>121.28</v>
      </c>
      <c r="G30" s="51" t="s">
        <v>160</v>
      </c>
      <c r="H30" s="52">
        <v>0</v>
      </c>
      <c r="I30" s="74"/>
      <c r="J30" s="74"/>
      <c r="K30" s="74"/>
      <c r="L30" s="74"/>
      <c r="M30" s="74"/>
    </row>
    <row r="31" spans="1:13" ht="19.5" customHeight="1">
      <c r="A31" s="143" t="s">
        <v>161</v>
      </c>
      <c r="B31" s="143"/>
      <c r="C31" s="143"/>
      <c r="D31" s="143"/>
      <c r="E31" s="68"/>
      <c r="F31" s="68"/>
      <c r="G31" s="68"/>
      <c r="H31" s="68"/>
      <c r="I31" s="40"/>
      <c r="J31" s="40"/>
      <c r="K31" s="40"/>
      <c r="L31" s="40"/>
      <c r="M31" s="40"/>
    </row>
    <row r="32" spans="1:13" ht="14.25">
      <c r="A32" s="69"/>
      <c r="B32" s="70"/>
      <c r="C32" s="71"/>
      <c r="D32" s="40"/>
      <c r="E32" s="40"/>
      <c r="F32" s="40"/>
      <c r="G32" s="40"/>
      <c r="H32" s="40"/>
      <c r="I32" s="40"/>
      <c r="J32" s="40"/>
      <c r="K32" s="40"/>
      <c r="L32" s="40"/>
      <c r="M32" s="40"/>
    </row>
    <row r="33" spans="1:13" ht="14.25">
      <c r="A33" s="69"/>
      <c r="B33" s="70"/>
      <c r="C33" s="71"/>
      <c r="D33" s="72"/>
      <c r="E33" s="72"/>
      <c r="F33" s="72"/>
      <c r="G33" s="72"/>
      <c r="H33" s="72"/>
      <c r="I33" s="72"/>
      <c r="J33" s="72"/>
      <c r="K33" s="72"/>
      <c r="L33" s="72"/>
      <c r="M33" s="72"/>
    </row>
    <row r="34" spans="1:13" ht="14.25">
      <c r="A34" s="69"/>
      <c r="B34" s="70"/>
      <c r="C34" s="71"/>
      <c r="D34" s="72"/>
      <c r="E34" s="72"/>
      <c r="F34" s="72"/>
      <c r="G34" s="72"/>
      <c r="H34" s="72"/>
      <c r="I34" s="72"/>
      <c r="J34" s="72"/>
      <c r="K34" s="72"/>
      <c r="L34" s="72"/>
      <c r="M34" s="72"/>
    </row>
    <row r="35" spans="1:13" ht="14.25">
      <c r="A35" s="69"/>
      <c r="B35" s="70"/>
      <c r="C35" s="71"/>
      <c r="D35" s="72"/>
      <c r="E35" s="72"/>
      <c r="F35" s="72"/>
      <c r="G35" s="72"/>
      <c r="H35" s="72"/>
      <c r="I35" s="72"/>
      <c r="J35" s="72"/>
      <c r="K35" s="72"/>
      <c r="L35" s="72"/>
      <c r="M35" s="72"/>
    </row>
    <row r="36" spans="1:13" ht="14.25">
      <c r="A36" s="69"/>
      <c r="B36" s="70"/>
      <c r="C36" s="71"/>
      <c r="D36" s="72"/>
      <c r="E36" s="72"/>
      <c r="F36" s="72"/>
      <c r="G36" s="72"/>
      <c r="H36" s="72"/>
      <c r="I36" s="72"/>
      <c r="J36" s="72"/>
      <c r="K36" s="72"/>
      <c r="L36" s="72"/>
      <c r="M36" s="72"/>
    </row>
    <row r="37" spans="1:13" ht="14.25">
      <c r="A37" s="69"/>
      <c r="B37" s="70"/>
      <c r="C37" s="71"/>
      <c r="D37" s="72"/>
      <c r="E37" s="72"/>
      <c r="F37" s="72"/>
      <c r="G37" s="72"/>
      <c r="H37" s="72"/>
      <c r="I37" s="72"/>
      <c r="J37" s="72"/>
      <c r="K37" s="72"/>
      <c r="L37" s="72"/>
      <c r="M37" s="72"/>
    </row>
    <row r="38" spans="1:13" ht="14.25">
      <c r="A38" s="69"/>
      <c r="B38" s="70"/>
      <c r="C38" s="71"/>
      <c r="D38" s="72"/>
      <c r="E38" s="72"/>
      <c r="F38" s="72"/>
      <c r="G38" s="72"/>
      <c r="H38" s="72"/>
      <c r="I38" s="72"/>
      <c r="J38" s="72"/>
      <c r="K38" s="72"/>
      <c r="L38" s="72"/>
      <c r="M38" s="72"/>
    </row>
    <row r="39" spans="1:13" ht="14.25">
      <c r="A39" s="69"/>
      <c r="B39" s="70"/>
      <c r="C39" s="71"/>
      <c r="D39" s="72"/>
      <c r="E39" s="72"/>
      <c r="F39" s="72"/>
      <c r="G39" s="72"/>
      <c r="H39" s="72"/>
      <c r="I39" s="72"/>
      <c r="J39" s="72"/>
      <c r="K39" s="72"/>
      <c r="L39" s="72"/>
      <c r="M39" s="72"/>
    </row>
    <row r="40" spans="1:13" ht="14.25">
      <c r="A40" s="69"/>
      <c r="B40" s="70"/>
      <c r="C40" s="71"/>
      <c r="D40" s="72"/>
      <c r="E40" s="72"/>
      <c r="F40" s="72"/>
      <c r="G40" s="72"/>
      <c r="H40" s="72"/>
      <c r="I40" s="72"/>
      <c r="J40" s="72"/>
      <c r="K40" s="72"/>
      <c r="L40" s="72"/>
      <c r="M40" s="72"/>
    </row>
    <row r="41" spans="1:13" ht="14.25">
      <c r="A41" s="69"/>
      <c r="B41" s="70"/>
      <c r="C41" s="71"/>
      <c r="D41" s="72"/>
      <c r="E41" s="72"/>
      <c r="F41" s="72"/>
      <c r="G41" s="72"/>
      <c r="H41" s="72"/>
      <c r="I41" s="72"/>
      <c r="J41" s="72"/>
      <c r="K41" s="72"/>
      <c r="L41" s="72"/>
      <c r="M41" s="72"/>
    </row>
    <row r="42" spans="1:13" ht="14.25">
      <c r="A42" s="69"/>
      <c r="B42" s="70"/>
      <c r="C42" s="71"/>
      <c r="D42" s="72"/>
      <c r="E42" s="72"/>
      <c r="F42" s="72"/>
      <c r="G42" s="72"/>
      <c r="H42" s="72"/>
      <c r="I42" s="72"/>
      <c r="J42" s="72"/>
      <c r="K42" s="72"/>
      <c r="L42" s="72"/>
      <c r="M42" s="72"/>
    </row>
    <row r="43" spans="1:13" ht="14.25">
      <c r="A43" s="69"/>
      <c r="B43" s="70"/>
      <c r="C43" s="71"/>
      <c r="D43" s="72"/>
      <c r="E43" s="72"/>
      <c r="F43" s="72"/>
      <c r="G43" s="72"/>
      <c r="H43" s="72"/>
      <c r="I43" s="72"/>
      <c r="J43" s="72"/>
      <c r="K43" s="72"/>
      <c r="L43" s="72"/>
      <c r="M43" s="72"/>
    </row>
    <row r="44" spans="1:13" ht="14.25">
      <c r="A44" s="69"/>
      <c r="B44" s="70"/>
      <c r="C44" s="71"/>
      <c r="D44" s="72"/>
      <c r="E44" s="72"/>
      <c r="F44" s="72"/>
      <c r="G44" s="72"/>
      <c r="H44" s="72"/>
      <c r="I44" s="72"/>
      <c r="J44" s="72"/>
      <c r="K44" s="72"/>
      <c r="L44" s="72"/>
      <c r="M44" s="72"/>
    </row>
    <row r="45" spans="1:13" ht="14.25">
      <c r="A45" s="69"/>
      <c r="B45" s="70"/>
      <c r="C45" s="71"/>
      <c r="D45" s="72"/>
      <c r="E45" s="72"/>
      <c r="F45" s="72"/>
      <c r="G45" s="72"/>
      <c r="H45" s="72"/>
      <c r="I45" s="72"/>
      <c r="J45" s="72"/>
      <c r="K45" s="72"/>
      <c r="L45" s="72"/>
      <c r="M45" s="72"/>
    </row>
    <row r="46" spans="1:13" ht="14.25">
      <c r="A46" s="69"/>
      <c r="B46" s="70"/>
      <c r="C46" s="71"/>
      <c r="D46" s="72"/>
      <c r="E46" s="72"/>
      <c r="F46" s="72"/>
      <c r="G46" s="72"/>
      <c r="H46" s="72"/>
      <c r="I46" s="72"/>
      <c r="J46" s="72"/>
      <c r="K46" s="72"/>
      <c r="L46" s="72"/>
      <c r="M46" s="72"/>
    </row>
    <row r="47" spans="1:13" ht="14.25">
      <c r="A47" s="69"/>
      <c r="B47" s="70"/>
      <c r="C47" s="71"/>
      <c r="D47" s="72"/>
      <c r="E47" s="72"/>
      <c r="F47" s="72"/>
      <c r="G47" s="72"/>
      <c r="H47" s="72"/>
      <c r="I47" s="72"/>
      <c r="J47" s="72"/>
      <c r="K47" s="72"/>
      <c r="L47" s="72"/>
      <c r="M47" s="72"/>
    </row>
    <row r="48" spans="1:13" ht="14.25">
      <c r="A48" s="69"/>
      <c r="B48" s="70"/>
      <c r="C48" s="71"/>
      <c r="D48" s="72"/>
      <c r="E48" s="72"/>
      <c r="F48" s="72"/>
      <c r="G48" s="72"/>
      <c r="H48" s="72"/>
      <c r="I48" s="72"/>
      <c r="J48" s="72"/>
      <c r="K48" s="72"/>
      <c r="L48" s="72"/>
      <c r="M48" s="72"/>
    </row>
    <row r="49" spans="1:13" ht="14.25">
      <c r="A49" s="69"/>
      <c r="B49" s="70"/>
      <c r="C49" s="71"/>
      <c r="D49" s="72"/>
      <c r="E49" s="72"/>
      <c r="F49" s="72"/>
      <c r="G49" s="72"/>
      <c r="H49" s="72"/>
      <c r="I49" s="72"/>
      <c r="J49" s="72"/>
      <c r="K49" s="72"/>
      <c r="L49" s="72"/>
      <c r="M49" s="72"/>
    </row>
    <row r="50" spans="1:13" ht="14.25">
      <c r="A50" s="69"/>
      <c r="B50" s="70"/>
      <c r="C50" s="71"/>
      <c r="D50" s="72"/>
      <c r="E50" s="72"/>
      <c r="F50" s="72"/>
      <c r="G50" s="72"/>
      <c r="H50" s="72"/>
      <c r="I50" s="72"/>
      <c r="J50" s="72"/>
      <c r="K50" s="72"/>
      <c r="L50" s="72"/>
      <c r="M50" s="72"/>
    </row>
    <row r="51" spans="1:13" ht="14.25">
      <c r="A51" s="69"/>
      <c r="B51" s="70"/>
      <c r="C51" s="71"/>
      <c r="D51" s="72"/>
      <c r="E51" s="72"/>
      <c r="F51" s="72"/>
      <c r="G51" s="72"/>
      <c r="H51" s="72"/>
      <c r="I51" s="72"/>
      <c r="J51" s="72"/>
      <c r="K51" s="72"/>
      <c r="L51" s="72"/>
      <c r="M51" s="72"/>
    </row>
    <row r="52" spans="1:13" ht="14.25">
      <c r="A52" s="69"/>
      <c r="B52" s="70"/>
      <c r="C52" s="71"/>
      <c r="D52" s="72"/>
      <c r="E52" s="72"/>
      <c r="F52" s="72"/>
      <c r="G52" s="72"/>
      <c r="H52" s="72"/>
      <c r="I52" s="72"/>
      <c r="J52" s="72"/>
      <c r="K52" s="72"/>
      <c r="L52" s="72"/>
      <c r="M52" s="72"/>
    </row>
    <row r="53" spans="1:13" ht="14.25">
      <c r="A53" s="69"/>
      <c r="B53" s="70"/>
      <c r="C53" s="71"/>
      <c r="D53" s="72"/>
      <c r="E53" s="72"/>
      <c r="F53" s="72"/>
      <c r="G53" s="72"/>
      <c r="H53" s="72"/>
      <c r="I53" s="72"/>
      <c r="J53" s="72"/>
      <c r="K53" s="72"/>
      <c r="L53" s="72"/>
      <c r="M53" s="72"/>
    </row>
    <row r="54" spans="1:13" ht="14.25">
      <c r="A54" s="69"/>
      <c r="B54" s="70"/>
      <c r="C54" s="71"/>
      <c r="D54" s="72"/>
      <c r="E54" s="72"/>
      <c r="F54" s="72"/>
      <c r="G54" s="72"/>
      <c r="H54" s="72"/>
      <c r="I54" s="72"/>
      <c r="J54" s="72"/>
      <c r="K54" s="72"/>
      <c r="L54" s="72"/>
      <c r="M54" s="72"/>
    </row>
    <row r="55" spans="1:13" ht="14.25">
      <c r="A55" s="69"/>
      <c r="B55" s="70"/>
      <c r="C55" s="71"/>
      <c r="D55" s="72"/>
      <c r="E55" s="72"/>
      <c r="F55" s="72"/>
      <c r="G55" s="72"/>
      <c r="H55" s="72"/>
      <c r="I55" s="72"/>
      <c r="J55" s="72"/>
      <c r="K55" s="72"/>
      <c r="L55" s="72"/>
      <c r="M55" s="72"/>
    </row>
    <row r="56" spans="1:13" ht="14.25">
      <c r="A56" s="69"/>
      <c r="B56" s="70"/>
      <c r="C56" s="71"/>
      <c r="D56" s="72"/>
      <c r="E56" s="72"/>
      <c r="F56" s="72"/>
      <c r="G56" s="72"/>
      <c r="H56" s="72"/>
      <c r="I56" s="72"/>
      <c r="J56" s="72"/>
      <c r="K56" s="72"/>
      <c r="L56" s="72"/>
      <c r="M56" s="72"/>
    </row>
    <row r="57" spans="1:13" ht="14.25">
      <c r="A57" s="69"/>
      <c r="B57" s="70"/>
      <c r="C57" s="71"/>
      <c r="D57" s="72"/>
      <c r="E57" s="72"/>
      <c r="F57" s="72"/>
      <c r="G57" s="72"/>
      <c r="H57" s="72"/>
      <c r="I57" s="72"/>
      <c r="J57" s="72"/>
      <c r="K57" s="72"/>
      <c r="L57" s="72"/>
      <c r="M57" s="72"/>
    </row>
    <row r="58" spans="1:13" ht="14.25">
      <c r="A58" s="69"/>
      <c r="B58" s="70"/>
      <c r="C58" s="71"/>
      <c r="D58" s="72"/>
      <c r="E58" s="72"/>
      <c r="F58" s="72"/>
      <c r="G58" s="72"/>
      <c r="H58" s="72"/>
      <c r="I58" s="72"/>
      <c r="J58" s="72"/>
      <c r="K58" s="72"/>
      <c r="L58" s="72"/>
      <c r="M58" s="72"/>
    </row>
    <row r="59" spans="1:13" ht="14.25">
      <c r="A59" s="69"/>
      <c r="B59" s="70"/>
      <c r="C59" s="71"/>
      <c r="D59" s="72"/>
      <c r="E59" s="72"/>
      <c r="F59" s="72"/>
      <c r="G59" s="72"/>
      <c r="H59" s="72"/>
      <c r="I59" s="72"/>
      <c r="J59" s="72"/>
      <c r="K59" s="72"/>
      <c r="L59" s="72"/>
      <c r="M59" s="72"/>
    </row>
    <row r="60" spans="1:13" ht="14.25">
      <c r="A60" s="69"/>
      <c r="B60" s="70"/>
      <c r="C60" s="71"/>
      <c r="D60" s="72"/>
      <c r="E60" s="72"/>
      <c r="F60" s="72"/>
      <c r="G60" s="72"/>
      <c r="H60" s="72"/>
      <c r="I60" s="72"/>
      <c r="J60" s="72"/>
      <c r="K60" s="72"/>
      <c r="L60" s="72"/>
      <c r="M60" s="72"/>
    </row>
    <row r="61" spans="1:13" ht="14.25">
      <c r="A61" s="69"/>
      <c r="B61" s="70"/>
      <c r="C61" s="71"/>
      <c r="D61" s="72"/>
      <c r="E61" s="72"/>
      <c r="F61" s="72"/>
      <c r="G61" s="72"/>
      <c r="H61" s="72"/>
      <c r="I61" s="72"/>
      <c r="J61" s="72"/>
      <c r="K61" s="72"/>
      <c r="L61" s="72"/>
      <c r="M61" s="72"/>
    </row>
    <row r="62" spans="1:13" ht="14.25">
      <c r="A62" s="69"/>
      <c r="B62" s="70"/>
      <c r="C62" s="71"/>
      <c r="D62" s="72"/>
      <c r="E62" s="72"/>
      <c r="F62" s="72"/>
      <c r="G62" s="72"/>
      <c r="H62" s="72"/>
      <c r="I62" s="72"/>
      <c r="J62" s="72"/>
      <c r="K62" s="72"/>
      <c r="L62" s="72"/>
      <c r="M62" s="72"/>
    </row>
    <row r="63" spans="1:13" ht="14.25">
      <c r="A63" s="69"/>
      <c r="B63" s="70"/>
      <c r="C63" s="71"/>
      <c r="D63" s="72"/>
      <c r="E63" s="72"/>
      <c r="F63" s="72"/>
      <c r="G63" s="72"/>
      <c r="H63" s="72"/>
      <c r="I63" s="72"/>
      <c r="J63" s="72"/>
      <c r="K63" s="72"/>
      <c r="L63" s="72"/>
      <c r="M63" s="72"/>
    </row>
    <row r="64" spans="1:13" ht="14.25">
      <c r="A64" s="69"/>
      <c r="B64" s="70"/>
      <c r="C64" s="71"/>
      <c r="D64" s="72"/>
      <c r="E64" s="72"/>
      <c r="F64" s="72"/>
      <c r="G64" s="72"/>
      <c r="H64" s="72"/>
      <c r="I64" s="72"/>
      <c r="J64" s="72"/>
      <c r="K64" s="72"/>
      <c r="L64" s="72"/>
      <c r="M64" s="72"/>
    </row>
    <row r="65" spans="1:13" ht="14.25">
      <c r="A65" s="69"/>
      <c r="B65" s="70"/>
      <c r="C65" s="71"/>
      <c r="D65" s="72"/>
      <c r="E65" s="72"/>
      <c r="F65" s="72"/>
      <c r="G65" s="72"/>
      <c r="H65" s="72"/>
      <c r="I65" s="72"/>
      <c r="J65" s="72"/>
      <c r="K65" s="72"/>
      <c r="L65" s="72"/>
      <c r="M65" s="72"/>
    </row>
    <row r="66" spans="1:13" ht="14.25">
      <c r="A66" s="69"/>
      <c r="B66" s="70"/>
      <c r="C66" s="71"/>
      <c r="D66" s="72"/>
      <c r="E66" s="72"/>
      <c r="F66" s="72"/>
      <c r="G66" s="72"/>
      <c r="H66" s="72"/>
      <c r="I66" s="72"/>
      <c r="J66" s="72"/>
      <c r="K66" s="72"/>
      <c r="L66" s="72"/>
      <c r="M66" s="72"/>
    </row>
    <row r="67" spans="1:13" ht="14.25">
      <c r="A67" s="69"/>
      <c r="B67" s="70"/>
      <c r="C67" s="71"/>
      <c r="D67" s="72"/>
      <c r="E67" s="72"/>
      <c r="F67" s="72"/>
      <c r="G67" s="72"/>
      <c r="H67" s="72"/>
      <c r="I67" s="72"/>
      <c r="J67" s="72"/>
      <c r="K67" s="72"/>
      <c r="L67" s="72"/>
      <c r="M67" s="72"/>
    </row>
    <row r="68" spans="1:13" ht="14.25">
      <c r="A68" s="69"/>
      <c r="B68" s="70"/>
      <c r="C68" s="71"/>
      <c r="D68" s="72"/>
      <c r="E68" s="72"/>
      <c r="F68" s="72"/>
      <c r="G68" s="72"/>
      <c r="H68" s="72"/>
      <c r="I68" s="72"/>
      <c r="J68" s="72"/>
      <c r="K68" s="72"/>
      <c r="L68" s="72"/>
      <c r="M68" s="72"/>
    </row>
    <row r="69" spans="1:13" ht="14.25">
      <c r="A69" s="69"/>
      <c r="B69" s="70"/>
      <c r="C69" s="71"/>
      <c r="D69" s="72"/>
      <c r="E69" s="72"/>
      <c r="F69" s="72"/>
      <c r="G69" s="72"/>
      <c r="H69" s="72"/>
      <c r="I69" s="72"/>
      <c r="J69" s="72"/>
      <c r="K69" s="72"/>
      <c r="L69" s="72"/>
      <c r="M69" s="72"/>
    </row>
    <row r="70" spans="1:13" ht="14.25">
      <c r="A70" s="69"/>
      <c r="B70" s="70"/>
      <c r="C70" s="71"/>
      <c r="D70" s="72"/>
      <c r="E70" s="72"/>
      <c r="F70" s="72"/>
      <c r="G70" s="72"/>
      <c r="H70" s="72"/>
      <c r="I70" s="72"/>
      <c r="J70" s="72"/>
      <c r="K70" s="72"/>
      <c r="L70" s="72"/>
      <c r="M70" s="72"/>
    </row>
    <row r="71" spans="1:13" ht="14.25">
      <c r="A71" s="69"/>
      <c r="B71" s="70"/>
      <c r="C71" s="71"/>
      <c r="D71" s="72"/>
      <c r="E71" s="72"/>
      <c r="F71" s="72"/>
      <c r="G71" s="72"/>
      <c r="H71" s="72"/>
      <c r="I71" s="72"/>
      <c r="J71" s="72"/>
      <c r="K71" s="72"/>
      <c r="L71" s="72"/>
      <c r="M71" s="72"/>
    </row>
  </sheetData>
  <sheetProtection formatCells="0" formatColumns="0" formatRows="0"/>
  <mergeCells count="5">
    <mergeCell ref="A2:H2"/>
    <mergeCell ref="A3:B3"/>
    <mergeCell ref="A4:B4"/>
    <mergeCell ref="C4:H4"/>
    <mergeCell ref="A31:D31"/>
  </mergeCells>
  <phoneticPr fontId="13" type="noConversion"/>
  <printOptions horizontalCentered="1"/>
  <pageMargins left="0.39305555555555599" right="0.39305555555555599" top="0.59027777777777801" bottom="0.98402777777777795" header="0.51180555555555596" footer="0.51180555555555596"/>
  <pageSetup paperSize="9" scale="70" orientation="landscape" horizontalDpi="300" verticalDpi="300"/>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162</v>
      </c>
      <c r="H1" s="4"/>
      <c r="I1" s="4"/>
    </row>
    <row r="2" spans="1:9" ht="28.5" customHeight="1">
      <c r="A2" s="124" t="s">
        <v>163</v>
      </c>
      <c r="B2" s="124"/>
      <c r="C2" s="124"/>
      <c r="D2" s="124"/>
      <c r="E2" s="124"/>
      <c r="F2" s="124"/>
      <c r="G2" s="124"/>
      <c r="H2" s="4"/>
      <c r="I2" s="4"/>
    </row>
    <row r="3" spans="1:9" ht="22.5" customHeight="1">
      <c r="A3" s="5" t="s">
        <v>2</v>
      </c>
      <c r="B3" s="6"/>
      <c r="C3" s="6"/>
      <c r="D3" s="6"/>
      <c r="E3" s="7"/>
      <c r="F3" s="7"/>
      <c r="G3" s="8" t="s">
        <v>3</v>
      </c>
      <c r="H3" s="4"/>
      <c r="I3" s="4"/>
    </row>
    <row r="4" spans="1:9" ht="29.25" customHeight="1">
      <c r="A4" s="135" t="s">
        <v>96</v>
      </c>
      <c r="B4" s="135"/>
      <c r="C4" s="135"/>
      <c r="D4" s="135"/>
      <c r="E4" s="126" t="s">
        <v>79</v>
      </c>
      <c r="F4" s="129" t="s">
        <v>97</v>
      </c>
      <c r="G4" s="129" t="s">
        <v>98</v>
      </c>
      <c r="H4" s="10"/>
      <c r="I4" s="10"/>
    </row>
    <row r="5" spans="1:9" ht="29.25" customHeight="1">
      <c r="A5" s="126" t="s">
        <v>99</v>
      </c>
      <c r="B5" s="126"/>
      <c r="C5" s="126"/>
      <c r="D5" s="126" t="s">
        <v>100</v>
      </c>
      <c r="E5" s="126"/>
      <c r="F5" s="129"/>
      <c r="G5" s="129"/>
      <c r="H5" s="10"/>
      <c r="I5" s="10"/>
    </row>
    <row r="6" spans="1:9" ht="29.25" customHeight="1">
      <c r="A6" s="9" t="s">
        <v>101</v>
      </c>
      <c r="B6" s="9" t="s">
        <v>102</v>
      </c>
      <c r="C6" s="9" t="s">
        <v>103</v>
      </c>
      <c r="D6" s="128"/>
      <c r="E6" s="126"/>
      <c r="F6" s="129"/>
      <c r="G6" s="129"/>
      <c r="H6" s="10"/>
      <c r="I6" s="10"/>
    </row>
    <row r="7" spans="1:9" ht="29.25" customHeight="1">
      <c r="A7" s="12"/>
      <c r="B7" s="12"/>
      <c r="C7" s="13"/>
      <c r="D7" s="37" t="s">
        <v>89</v>
      </c>
      <c r="E7" s="38">
        <f t="shared" ref="E7:G7" si="0">E8+E11</f>
        <v>121.28</v>
      </c>
      <c r="F7" s="39">
        <f t="shared" si="0"/>
        <v>121.28</v>
      </c>
      <c r="G7" s="39">
        <f t="shared" si="0"/>
        <v>0</v>
      </c>
      <c r="H7" s="4"/>
      <c r="I7" s="4"/>
    </row>
    <row r="8" spans="1:9" ht="29.25" customHeight="1">
      <c r="A8" s="12" t="s">
        <v>104</v>
      </c>
      <c r="B8" s="12"/>
      <c r="C8" s="13"/>
      <c r="D8" s="37" t="s">
        <v>105</v>
      </c>
      <c r="E8" s="38">
        <f t="shared" ref="E8:G8" si="1">E9</f>
        <v>111.54</v>
      </c>
      <c r="F8" s="39">
        <f t="shared" si="1"/>
        <v>111.54</v>
      </c>
      <c r="G8" s="39">
        <f t="shared" si="1"/>
        <v>0</v>
      </c>
    </row>
    <row r="9" spans="1:9" ht="29.25" customHeight="1">
      <c r="A9" s="12" t="s">
        <v>106</v>
      </c>
      <c r="B9" s="12" t="s">
        <v>107</v>
      </c>
      <c r="C9" s="13"/>
      <c r="D9" s="37" t="s">
        <v>108</v>
      </c>
      <c r="E9" s="38">
        <f t="shared" ref="E9:G9" si="2">E10</f>
        <v>111.54</v>
      </c>
      <c r="F9" s="39">
        <f t="shared" si="2"/>
        <v>111.54</v>
      </c>
      <c r="G9" s="39">
        <f t="shared" si="2"/>
        <v>0</v>
      </c>
    </row>
    <row r="10" spans="1:9" ht="29.25" customHeight="1">
      <c r="A10" s="12" t="s">
        <v>109</v>
      </c>
      <c r="B10" s="12" t="s">
        <v>110</v>
      </c>
      <c r="C10" s="13" t="s">
        <v>111</v>
      </c>
      <c r="D10" s="37" t="s">
        <v>112</v>
      </c>
      <c r="E10" s="38">
        <v>111.54</v>
      </c>
      <c r="F10" s="39">
        <v>111.54</v>
      </c>
      <c r="G10" s="39">
        <v>0</v>
      </c>
    </row>
    <row r="11" spans="1:9" ht="29.25" customHeight="1">
      <c r="A11" s="12" t="s">
        <v>113</v>
      </c>
      <c r="B11" s="12"/>
      <c r="C11" s="13"/>
      <c r="D11" s="37" t="s">
        <v>114</v>
      </c>
      <c r="E11" s="38">
        <f t="shared" ref="E11:G11" si="3">E12</f>
        <v>9.74</v>
      </c>
      <c r="F11" s="39">
        <f t="shared" si="3"/>
        <v>9.74</v>
      </c>
      <c r="G11" s="39">
        <f t="shared" si="3"/>
        <v>0</v>
      </c>
    </row>
    <row r="12" spans="1:9" ht="29.25" customHeight="1">
      <c r="A12" s="12" t="s">
        <v>115</v>
      </c>
      <c r="B12" s="12" t="s">
        <v>116</v>
      </c>
      <c r="C12" s="13"/>
      <c r="D12" s="37" t="s">
        <v>117</v>
      </c>
      <c r="E12" s="38">
        <f t="shared" ref="E12:G12" si="4">E13</f>
        <v>9.74</v>
      </c>
      <c r="F12" s="39">
        <f t="shared" si="4"/>
        <v>9.74</v>
      </c>
      <c r="G12" s="39">
        <f t="shared" si="4"/>
        <v>0</v>
      </c>
    </row>
    <row r="13" spans="1:9" ht="29.25" customHeight="1">
      <c r="A13" s="12" t="s">
        <v>118</v>
      </c>
      <c r="B13" s="12" t="s">
        <v>119</v>
      </c>
      <c r="C13" s="13" t="s">
        <v>120</v>
      </c>
      <c r="D13" s="37" t="s">
        <v>121</v>
      </c>
      <c r="E13" s="38">
        <v>9.74</v>
      </c>
      <c r="F13" s="39">
        <v>9.74</v>
      </c>
      <c r="G13" s="39">
        <v>0</v>
      </c>
    </row>
    <row r="14" spans="1:9" ht="23.25" customHeight="1">
      <c r="A14" s="144" t="s">
        <v>164</v>
      </c>
      <c r="B14" s="144"/>
      <c r="C14" s="144"/>
      <c r="D14" s="144"/>
      <c r="E14" s="144"/>
      <c r="F14" s="144"/>
      <c r="G14" s="144"/>
    </row>
  </sheetData>
  <sheetProtection formatCells="0" formatColumns="0" formatRows="0"/>
  <mergeCells count="8">
    <mergeCell ref="A2:G2"/>
    <mergeCell ref="A4:D4"/>
    <mergeCell ref="A5:C5"/>
    <mergeCell ref="A14:G14"/>
    <mergeCell ref="D5:D6"/>
    <mergeCell ref="E4:E6"/>
    <mergeCell ref="F4:F6"/>
    <mergeCell ref="G4:G6"/>
  </mergeCells>
  <phoneticPr fontId="13" type="noConversion"/>
  <pageMargins left="0.75" right="0.75" top="1" bottom="1" header="0.5" footer="0.5"/>
  <pageSetup paperSize="9" orientation="landscape" horizontalDpi="300" verticalDpi="300"/>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0"/>
  <sheetViews>
    <sheetView showGridLines="0" showZeros="0" tabSelected="1" topLeftCell="A7" workbookViewId="0">
      <selection activeCell="B27" sqref="B27"/>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23"/>
      <c r="B1" s="24"/>
      <c r="C1" s="24"/>
      <c r="D1" s="24"/>
      <c r="E1" s="3" t="s">
        <v>165</v>
      </c>
      <c r="F1" s="24"/>
      <c r="G1" s="24"/>
      <c r="H1" s="24"/>
      <c r="I1" s="24"/>
      <c r="J1" s="24"/>
      <c r="K1" s="24"/>
      <c r="L1" s="24"/>
      <c r="M1" s="36"/>
    </row>
    <row r="2" spans="1:13" ht="30" customHeight="1">
      <c r="A2" s="145" t="s">
        <v>166</v>
      </c>
      <c r="B2" s="145"/>
      <c r="C2" s="145"/>
      <c r="D2" s="145"/>
      <c r="E2" s="145"/>
      <c r="F2" s="25"/>
      <c r="G2" s="25"/>
      <c r="H2" s="25"/>
      <c r="I2" s="25"/>
      <c r="J2" s="25"/>
      <c r="K2" s="25"/>
      <c r="L2" s="25"/>
      <c r="M2" s="36"/>
    </row>
    <row r="3" spans="1:13" ht="21" customHeight="1">
      <c r="A3" s="26" t="s">
        <v>2</v>
      </c>
      <c r="B3" s="26"/>
      <c r="C3" s="26"/>
      <c r="D3" s="27"/>
      <c r="E3" s="28" t="s">
        <v>3</v>
      </c>
      <c r="F3" s="24"/>
      <c r="G3" s="24"/>
      <c r="H3" s="24"/>
      <c r="I3" s="24"/>
      <c r="J3" s="24"/>
      <c r="K3" s="24"/>
      <c r="L3" s="29"/>
      <c r="M3" s="36"/>
    </row>
    <row r="4" spans="1:13" ht="27" customHeight="1">
      <c r="A4" s="146" t="s">
        <v>167</v>
      </c>
      <c r="B4" s="146"/>
      <c r="C4" s="147" t="s">
        <v>79</v>
      </c>
      <c r="D4" s="149" t="s">
        <v>168</v>
      </c>
      <c r="E4" s="150" t="s">
        <v>169</v>
      </c>
      <c r="F4" s="151" t="s">
        <v>58</v>
      </c>
      <c r="G4" s="29"/>
      <c r="H4" s="29"/>
      <c r="I4" s="29"/>
      <c r="J4" s="29"/>
      <c r="K4" s="29"/>
      <c r="L4" s="29"/>
      <c r="M4" s="29"/>
    </row>
    <row r="5" spans="1:13" ht="27" customHeight="1">
      <c r="A5" s="30" t="s">
        <v>170</v>
      </c>
      <c r="B5" s="30" t="s">
        <v>100</v>
      </c>
      <c r="C5" s="148"/>
      <c r="D5" s="149"/>
      <c r="E5" s="150"/>
      <c r="F5" s="152"/>
      <c r="G5" s="29"/>
      <c r="H5" s="29"/>
      <c r="I5" s="29"/>
      <c r="J5" s="29"/>
      <c r="K5" s="29"/>
      <c r="L5" s="29"/>
      <c r="M5" s="29"/>
    </row>
    <row r="6" spans="1:13" ht="27" customHeight="1">
      <c r="A6" s="31"/>
      <c r="B6" s="31" t="s">
        <v>89</v>
      </c>
      <c r="C6" s="32">
        <f t="shared" ref="C6:F6" si="0">C7+C13+C25+C28</f>
        <v>121.27999999999999</v>
      </c>
      <c r="D6" s="33">
        <f t="shared" si="0"/>
        <v>82.329999999999984</v>
      </c>
      <c r="E6" s="34">
        <f t="shared" si="0"/>
        <v>36.449999999999996</v>
      </c>
      <c r="F6" s="35">
        <f t="shared" si="0"/>
        <v>2.5</v>
      </c>
      <c r="G6" s="29"/>
      <c r="H6" s="29"/>
      <c r="I6" s="29"/>
      <c r="J6" s="29"/>
      <c r="K6" s="29"/>
      <c r="L6" s="29"/>
      <c r="M6" s="29"/>
    </row>
    <row r="7" spans="1:13" ht="27" customHeight="1">
      <c r="A7" s="31">
        <v>301</v>
      </c>
      <c r="B7" s="31" t="s">
        <v>171</v>
      </c>
      <c r="C7" s="32">
        <f t="shared" ref="C7:F7" si="1">SUM(C8:C12)</f>
        <v>73.059999999999988</v>
      </c>
      <c r="D7" s="33">
        <f t="shared" si="1"/>
        <v>73.059999999999988</v>
      </c>
      <c r="E7" s="34">
        <f t="shared" si="1"/>
        <v>0</v>
      </c>
      <c r="F7" s="35">
        <f t="shared" si="1"/>
        <v>0</v>
      </c>
    </row>
    <row r="8" spans="1:13" ht="27" customHeight="1">
      <c r="A8" s="31">
        <v>30101</v>
      </c>
      <c r="B8" s="31" t="s">
        <v>172</v>
      </c>
      <c r="C8" s="32">
        <v>40.729999999999997</v>
      </c>
      <c r="D8" s="33">
        <v>40.729999999999997</v>
      </c>
      <c r="E8" s="34">
        <v>0</v>
      </c>
      <c r="F8" s="35">
        <v>0</v>
      </c>
    </row>
    <row r="9" spans="1:13" ht="27" customHeight="1">
      <c r="A9" s="31">
        <v>30102</v>
      </c>
      <c r="B9" s="31" t="s">
        <v>173</v>
      </c>
      <c r="C9" s="32">
        <v>22.64</v>
      </c>
      <c r="D9" s="33">
        <v>22.64</v>
      </c>
      <c r="E9" s="34">
        <v>0</v>
      </c>
      <c r="F9" s="35">
        <v>0</v>
      </c>
    </row>
    <row r="10" spans="1:13" ht="27" customHeight="1">
      <c r="A10" s="31">
        <v>30103</v>
      </c>
      <c r="B10" s="31" t="s">
        <v>174</v>
      </c>
      <c r="C10" s="32">
        <v>3.39</v>
      </c>
      <c r="D10" s="33">
        <v>3.39</v>
      </c>
      <c r="E10" s="34">
        <v>0</v>
      </c>
      <c r="F10" s="35">
        <v>0</v>
      </c>
    </row>
    <row r="11" spans="1:13" ht="27" customHeight="1">
      <c r="A11" s="31">
        <v>30111</v>
      </c>
      <c r="B11" s="31" t="s">
        <v>175</v>
      </c>
      <c r="C11" s="32">
        <v>4.8</v>
      </c>
      <c r="D11" s="33">
        <v>4.8</v>
      </c>
      <c r="E11" s="34">
        <v>0</v>
      </c>
      <c r="F11" s="35">
        <v>0</v>
      </c>
    </row>
    <row r="12" spans="1:13" ht="27" customHeight="1">
      <c r="A12" s="31">
        <v>30112</v>
      </c>
      <c r="B12" s="31" t="s">
        <v>176</v>
      </c>
      <c r="C12" s="32">
        <v>1.5</v>
      </c>
      <c r="D12" s="33">
        <v>1.5</v>
      </c>
      <c r="E12" s="34">
        <v>0</v>
      </c>
      <c r="F12" s="35">
        <v>0</v>
      </c>
    </row>
    <row r="13" spans="1:13" ht="27" customHeight="1">
      <c r="A13" s="31">
        <v>302</v>
      </c>
      <c r="B13" s="31" t="s">
        <v>177</v>
      </c>
      <c r="C13" s="32">
        <f t="shared" ref="C13:F13" si="2">SUM(C14:C24)</f>
        <v>36.449999999999996</v>
      </c>
      <c r="D13" s="33">
        <f t="shared" si="2"/>
        <v>0</v>
      </c>
      <c r="E13" s="34">
        <f t="shared" si="2"/>
        <v>36.449999999999996</v>
      </c>
      <c r="F13" s="35">
        <f t="shared" si="2"/>
        <v>0</v>
      </c>
    </row>
    <row r="14" spans="1:13" ht="27" customHeight="1">
      <c r="A14" s="31">
        <v>30201</v>
      </c>
      <c r="B14" s="31" t="s">
        <v>178</v>
      </c>
      <c r="C14" s="32">
        <v>1.8</v>
      </c>
      <c r="D14" s="33">
        <v>0</v>
      </c>
      <c r="E14" s="34">
        <v>1.8</v>
      </c>
      <c r="F14" s="35">
        <v>0</v>
      </c>
    </row>
    <row r="15" spans="1:13" ht="27" customHeight="1">
      <c r="A15" s="31">
        <v>30207</v>
      </c>
      <c r="B15" s="31" t="s">
        <v>179</v>
      </c>
      <c r="C15" s="32">
        <v>0.25</v>
      </c>
      <c r="D15" s="33">
        <v>0</v>
      </c>
      <c r="E15" s="34">
        <v>0.25</v>
      </c>
      <c r="F15" s="35">
        <v>0</v>
      </c>
    </row>
    <row r="16" spans="1:13" ht="27" customHeight="1">
      <c r="A16" s="31">
        <v>30211</v>
      </c>
      <c r="B16" s="31" t="s">
        <v>180</v>
      </c>
      <c r="C16" s="32">
        <v>5.53</v>
      </c>
      <c r="D16" s="33">
        <v>0</v>
      </c>
      <c r="E16" s="34">
        <v>5.53</v>
      </c>
      <c r="F16" s="35">
        <v>0</v>
      </c>
    </row>
    <row r="17" spans="1:6" ht="27" customHeight="1">
      <c r="A17" s="31">
        <v>30212</v>
      </c>
      <c r="B17" s="31" t="s">
        <v>181</v>
      </c>
      <c r="C17" s="32">
        <v>1</v>
      </c>
      <c r="D17" s="33">
        <v>0</v>
      </c>
      <c r="E17" s="34">
        <v>1</v>
      </c>
      <c r="F17" s="35">
        <v>0</v>
      </c>
    </row>
    <row r="18" spans="1:6" ht="27" customHeight="1">
      <c r="A18" s="31">
        <v>30217</v>
      </c>
      <c r="B18" s="31" t="s">
        <v>182</v>
      </c>
      <c r="C18" s="32">
        <v>1.65</v>
      </c>
      <c r="D18" s="33">
        <v>0</v>
      </c>
      <c r="E18" s="34">
        <v>1.65</v>
      </c>
      <c r="F18" s="35">
        <v>0</v>
      </c>
    </row>
    <row r="19" spans="1:6" ht="27" customHeight="1">
      <c r="A19" s="31">
        <v>30226</v>
      </c>
      <c r="B19" s="31" t="s">
        <v>183</v>
      </c>
      <c r="C19" s="32">
        <v>6</v>
      </c>
      <c r="D19" s="33">
        <v>0</v>
      </c>
      <c r="E19" s="34">
        <v>6</v>
      </c>
      <c r="F19" s="35">
        <v>0</v>
      </c>
    </row>
    <row r="20" spans="1:6" ht="27" customHeight="1">
      <c r="A20" s="31">
        <v>30228</v>
      </c>
      <c r="B20" s="31" t="s">
        <v>184</v>
      </c>
      <c r="C20" s="32">
        <v>2.81</v>
      </c>
      <c r="D20" s="33">
        <v>0</v>
      </c>
      <c r="E20" s="34">
        <v>2.81</v>
      </c>
      <c r="F20" s="35">
        <v>0</v>
      </c>
    </row>
    <row r="21" spans="1:6" ht="27" customHeight="1">
      <c r="A21" s="31">
        <v>30229</v>
      </c>
      <c r="B21" s="31" t="s">
        <v>185</v>
      </c>
      <c r="C21" s="32">
        <v>3.9</v>
      </c>
      <c r="D21" s="33">
        <v>0</v>
      </c>
      <c r="E21" s="34">
        <v>3.9</v>
      </c>
      <c r="F21" s="35">
        <v>0</v>
      </c>
    </row>
    <row r="22" spans="1:6" ht="27" customHeight="1">
      <c r="A22" s="31">
        <v>30231</v>
      </c>
      <c r="B22" s="31" t="s">
        <v>186</v>
      </c>
      <c r="C22" s="32">
        <v>1.4</v>
      </c>
      <c r="D22" s="33">
        <v>0</v>
      </c>
      <c r="E22" s="34">
        <v>1.4</v>
      </c>
      <c r="F22" s="35">
        <v>0</v>
      </c>
    </row>
    <row r="23" spans="1:6" ht="27" customHeight="1">
      <c r="A23" s="31">
        <v>30239</v>
      </c>
      <c r="B23" s="31" t="s">
        <v>187</v>
      </c>
      <c r="C23" s="32">
        <v>9.56</v>
      </c>
      <c r="D23" s="33">
        <v>0</v>
      </c>
      <c r="E23" s="34">
        <v>9.56</v>
      </c>
      <c r="F23" s="35">
        <v>0</v>
      </c>
    </row>
    <row r="24" spans="1:6" ht="27" customHeight="1">
      <c r="A24" s="31">
        <v>30299</v>
      </c>
      <c r="B24" s="31" t="s">
        <v>188</v>
      </c>
      <c r="C24" s="32">
        <v>2.5499999999999998</v>
      </c>
      <c r="D24" s="33">
        <v>0</v>
      </c>
      <c r="E24" s="34">
        <v>2.5499999999999998</v>
      </c>
      <c r="F24" s="35">
        <v>0</v>
      </c>
    </row>
    <row r="25" spans="1:6" ht="27" customHeight="1">
      <c r="A25" s="31">
        <v>303</v>
      </c>
      <c r="B25" s="31" t="s">
        <v>45</v>
      </c>
      <c r="C25" s="32">
        <f t="shared" ref="C25:F25" si="3">SUM(C26:C27)</f>
        <v>9.27</v>
      </c>
      <c r="D25" s="33">
        <f t="shared" si="3"/>
        <v>9.27</v>
      </c>
      <c r="E25" s="34">
        <f t="shared" si="3"/>
        <v>0</v>
      </c>
      <c r="F25" s="35">
        <f t="shared" si="3"/>
        <v>0</v>
      </c>
    </row>
    <row r="26" spans="1:6" ht="27" customHeight="1">
      <c r="A26" s="31">
        <v>30302</v>
      </c>
      <c r="B26" s="31" t="s">
        <v>206</v>
      </c>
      <c r="C26" s="32">
        <v>9.17</v>
      </c>
      <c r="D26" s="33">
        <v>9.17</v>
      </c>
      <c r="E26" s="34">
        <v>0</v>
      </c>
      <c r="F26" s="35">
        <v>0</v>
      </c>
    </row>
    <row r="27" spans="1:6" ht="27" customHeight="1">
      <c r="A27" s="31">
        <v>30309</v>
      </c>
      <c r="B27" s="31" t="s">
        <v>207</v>
      </c>
      <c r="C27" s="32">
        <v>0.1</v>
      </c>
      <c r="D27" s="33">
        <v>0.1</v>
      </c>
      <c r="E27" s="34">
        <v>0</v>
      </c>
      <c r="F27" s="35">
        <v>0</v>
      </c>
    </row>
    <row r="28" spans="1:6" ht="27" customHeight="1">
      <c r="A28" s="31">
        <v>310</v>
      </c>
      <c r="B28" s="31" t="s">
        <v>189</v>
      </c>
      <c r="C28" s="32">
        <f t="shared" ref="C28:F28" si="4">C29</f>
        <v>2.5</v>
      </c>
      <c r="D28" s="33">
        <f t="shared" si="4"/>
        <v>0</v>
      </c>
      <c r="E28" s="34">
        <f t="shared" si="4"/>
        <v>0</v>
      </c>
      <c r="F28" s="35">
        <f t="shared" si="4"/>
        <v>2.5</v>
      </c>
    </row>
    <row r="29" spans="1:6" ht="27" customHeight="1">
      <c r="A29" s="31">
        <v>31002</v>
      </c>
      <c r="B29" s="31" t="s">
        <v>190</v>
      </c>
      <c r="C29" s="32">
        <v>2.5</v>
      </c>
      <c r="D29" s="33">
        <v>0</v>
      </c>
      <c r="E29" s="34">
        <v>0</v>
      </c>
      <c r="F29" s="35">
        <v>2.5</v>
      </c>
    </row>
    <row r="30" spans="1:6" ht="25.5" customHeight="1">
      <c r="A30" s="144" t="s">
        <v>191</v>
      </c>
      <c r="B30" s="144"/>
      <c r="C30" s="144"/>
      <c r="D30" s="144"/>
      <c r="E30" s="144"/>
    </row>
  </sheetData>
  <sheetProtection formatCells="0" formatColumns="0" formatRows="0"/>
  <mergeCells count="7">
    <mergeCell ref="F4:F5"/>
    <mergeCell ref="A2:E2"/>
    <mergeCell ref="A4:B4"/>
    <mergeCell ref="A30:E30"/>
    <mergeCell ref="C4:C5"/>
    <mergeCell ref="D4:D5"/>
    <mergeCell ref="E4:E5"/>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192</v>
      </c>
    </row>
    <row r="2" spans="1:8" ht="33.75" customHeight="1">
      <c r="B2" s="153" t="s">
        <v>193</v>
      </c>
      <c r="C2" s="153"/>
      <c r="D2" s="153"/>
      <c r="E2" s="153"/>
      <c r="F2" s="153"/>
      <c r="G2" s="153"/>
      <c r="H2" s="153"/>
    </row>
    <row r="3" spans="1:8" ht="22.5" customHeight="1">
      <c r="A3" s="17" t="s">
        <v>2</v>
      </c>
      <c r="B3" s="17"/>
      <c r="H3" s="18" t="s">
        <v>3</v>
      </c>
    </row>
    <row r="4" spans="1:8" ht="22.5" customHeight="1">
      <c r="A4" s="159" t="s">
        <v>194</v>
      </c>
      <c r="B4" s="159" t="s">
        <v>88</v>
      </c>
      <c r="C4" s="154" t="s">
        <v>195</v>
      </c>
      <c r="D4" s="155"/>
      <c r="E4" s="155"/>
      <c r="F4" s="155"/>
      <c r="G4" s="155"/>
      <c r="H4" s="156"/>
    </row>
    <row r="5" spans="1:8" ht="27" customHeight="1">
      <c r="A5" s="160"/>
      <c r="B5" s="160"/>
      <c r="C5" s="162" t="s">
        <v>89</v>
      </c>
      <c r="D5" s="159" t="s">
        <v>196</v>
      </c>
      <c r="E5" s="133" t="s">
        <v>197</v>
      </c>
      <c r="F5" s="157" t="s">
        <v>198</v>
      </c>
      <c r="G5" s="158"/>
      <c r="H5" s="133" t="s">
        <v>199</v>
      </c>
    </row>
    <row r="6" spans="1:8" ht="27" customHeight="1">
      <c r="A6" s="161"/>
      <c r="B6" s="161"/>
      <c r="C6" s="162"/>
      <c r="D6" s="161"/>
      <c r="E6" s="134"/>
      <c r="F6" s="19" t="s">
        <v>200</v>
      </c>
      <c r="G6" s="19" t="s">
        <v>201</v>
      </c>
      <c r="H6" s="134"/>
    </row>
    <row r="7" spans="1:8" ht="27" customHeight="1">
      <c r="A7" s="20"/>
      <c r="B7" s="21" t="s">
        <v>89</v>
      </c>
      <c r="C7" s="22">
        <f t="shared" ref="C7:H7" si="0">C8</f>
        <v>4.7</v>
      </c>
      <c r="D7" s="22">
        <f t="shared" si="0"/>
        <v>1.9</v>
      </c>
      <c r="E7" s="22">
        <f t="shared" si="0"/>
        <v>2.8</v>
      </c>
      <c r="F7" s="22">
        <f t="shared" si="0"/>
        <v>0</v>
      </c>
      <c r="G7" s="22">
        <f t="shared" si="0"/>
        <v>2.8</v>
      </c>
      <c r="H7" s="22">
        <f t="shared" si="0"/>
        <v>0</v>
      </c>
    </row>
    <row r="8" spans="1:8" ht="27" customHeight="1">
      <c r="A8" s="20" t="s">
        <v>90</v>
      </c>
      <c r="B8" s="21" t="s">
        <v>91</v>
      </c>
      <c r="C8" s="22">
        <f t="shared" ref="C8:H8" si="1">C9</f>
        <v>4.7</v>
      </c>
      <c r="D8" s="22">
        <f t="shared" si="1"/>
        <v>1.9</v>
      </c>
      <c r="E8" s="22">
        <f t="shared" si="1"/>
        <v>2.8</v>
      </c>
      <c r="F8" s="22">
        <f t="shared" si="1"/>
        <v>0</v>
      </c>
      <c r="G8" s="22">
        <f t="shared" si="1"/>
        <v>2.8</v>
      </c>
      <c r="H8" s="22">
        <f t="shared" si="1"/>
        <v>0</v>
      </c>
    </row>
    <row r="9" spans="1:8" ht="27" customHeight="1">
      <c r="A9" s="20" t="s">
        <v>92</v>
      </c>
      <c r="B9" s="21" t="s">
        <v>93</v>
      </c>
      <c r="C9" s="22">
        <v>4.7</v>
      </c>
      <c r="D9" s="22">
        <v>1.9</v>
      </c>
      <c r="E9" s="22">
        <v>2.8</v>
      </c>
      <c r="F9" s="22">
        <v>0</v>
      </c>
      <c r="G9" s="22">
        <v>2.8</v>
      </c>
      <c r="H9" s="22">
        <v>0</v>
      </c>
    </row>
    <row r="10" spans="1:8" ht="24.75" customHeight="1">
      <c r="A10" s="144" t="s">
        <v>202</v>
      </c>
      <c r="B10" s="144"/>
      <c r="C10" s="144"/>
      <c r="D10" s="144"/>
      <c r="E10" s="144"/>
      <c r="F10" s="144"/>
      <c r="G10" s="144"/>
      <c r="H10" s="144"/>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honeticPr fontId="13" type="noConversion"/>
  <printOptions horizontalCentered="1"/>
  <pageMargins left="0.74791666666666701" right="0.74791666666666701" top="0.98402777777777795" bottom="0.98402777777777795" header="0.51180555555555596" footer="0.51180555555555596"/>
  <pageSetup paperSize="9" scale="90" orientation="landscape"/>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
  <sheetViews>
    <sheetView showGridLines="0" showZeros="0" workbookViewId="0">
      <selection activeCell="F23" sqref="F23"/>
    </sheetView>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
      <c r="B1" s="2"/>
      <c r="C1" s="2"/>
      <c r="D1" s="2"/>
      <c r="E1" s="2"/>
      <c r="F1" s="2"/>
      <c r="G1" s="3" t="s">
        <v>203</v>
      </c>
      <c r="H1" s="4"/>
      <c r="I1" s="4"/>
    </row>
    <row r="2" spans="1:9" ht="33.75" customHeight="1">
      <c r="A2" s="124" t="s">
        <v>204</v>
      </c>
      <c r="B2" s="124"/>
      <c r="C2" s="124"/>
      <c r="D2" s="124"/>
      <c r="E2" s="124"/>
      <c r="F2" s="124"/>
      <c r="G2" s="124"/>
      <c r="H2" s="4"/>
      <c r="I2" s="4"/>
    </row>
    <row r="3" spans="1:9" ht="24" customHeight="1">
      <c r="A3" s="5" t="s">
        <v>2</v>
      </c>
      <c r="B3" s="6"/>
      <c r="C3" s="6"/>
      <c r="D3" s="6"/>
      <c r="E3" s="7"/>
      <c r="F3" s="7"/>
      <c r="G3" s="8" t="s">
        <v>3</v>
      </c>
      <c r="H3" s="4"/>
      <c r="I3" s="4"/>
    </row>
    <row r="4" spans="1:9" ht="25.5" customHeight="1">
      <c r="A4" s="135" t="s">
        <v>96</v>
      </c>
      <c r="B4" s="135"/>
      <c r="C4" s="135"/>
      <c r="D4" s="135"/>
      <c r="E4" s="126" t="s">
        <v>79</v>
      </c>
      <c r="F4" s="129" t="s">
        <v>97</v>
      </c>
      <c r="G4" s="129" t="s">
        <v>98</v>
      </c>
      <c r="H4" s="10"/>
      <c r="I4" s="10"/>
    </row>
    <row r="5" spans="1:9" ht="25.5" customHeight="1">
      <c r="A5" s="126" t="s">
        <v>99</v>
      </c>
      <c r="B5" s="126"/>
      <c r="C5" s="126"/>
      <c r="D5" s="126" t="s">
        <v>100</v>
      </c>
      <c r="E5" s="126"/>
      <c r="F5" s="129"/>
      <c r="G5" s="129"/>
      <c r="H5" s="10"/>
      <c r="I5" s="10"/>
    </row>
    <row r="6" spans="1:9" ht="25.5" customHeight="1">
      <c r="A6" s="9" t="s">
        <v>101</v>
      </c>
      <c r="B6" s="9" t="s">
        <v>102</v>
      </c>
      <c r="C6" s="9" t="s">
        <v>103</v>
      </c>
      <c r="D6" s="128"/>
      <c r="E6" s="126"/>
      <c r="F6" s="129"/>
      <c r="G6" s="129"/>
      <c r="H6" s="10"/>
      <c r="I6" s="10"/>
    </row>
    <row r="7" spans="1:9" ht="29.25" customHeight="1">
      <c r="A7" s="12"/>
      <c r="B7" s="12"/>
      <c r="C7" s="13"/>
      <c r="D7" s="14"/>
      <c r="E7" s="15"/>
      <c r="F7" s="16"/>
      <c r="G7" s="16"/>
      <c r="H7" s="4"/>
      <c r="I7" s="4"/>
    </row>
    <row r="8" spans="1:9" ht="25.5" customHeight="1">
      <c r="A8" s="163" t="s">
        <v>205</v>
      </c>
      <c r="B8" s="144"/>
      <c r="C8" s="144"/>
      <c r="D8" s="144"/>
      <c r="E8" s="144"/>
      <c r="F8" s="144"/>
      <c r="G8" s="144"/>
    </row>
    <row r="9" spans="1:9" ht="17.25" customHeight="1"/>
  </sheetData>
  <sheetProtection formatCells="0" formatColumns="0" formatRows="0"/>
  <mergeCells count="8">
    <mergeCell ref="A2:G2"/>
    <mergeCell ref="A4:D4"/>
    <mergeCell ref="A5:C5"/>
    <mergeCell ref="A8:G8"/>
    <mergeCell ref="D5:D6"/>
    <mergeCell ref="E4:E6"/>
    <mergeCell ref="F4:F6"/>
    <mergeCell ref="G4:G6"/>
  </mergeCells>
  <phoneticPr fontId="13"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px55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2018-12-25T02:15:00Z</cp:lastPrinted>
  <dcterms:created xsi:type="dcterms:W3CDTF">2016-03-16T15:25:00Z</dcterms:created>
  <dcterms:modified xsi:type="dcterms:W3CDTF">2021-06-06T01:44:01Z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1053240</vt:i4>
  </property>
</Properties>
</file>