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7" activeTab="12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state="hidden" r:id="rId11"/>
    <sheet name="项目支出绩效目标表 " sheetId="13" r:id="rId12"/>
    <sheet name="部门整支出绩效目标表" sheetId="12" r:id="rId13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<sst xmlns="http://schemas.openxmlformats.org/spreadsheetml/2006/main" count="507" uniqueCount="311">
  <si>
    <t>公开01表</t>
  </si>
  <si>
    <t>收支预算总表</t>
  </si>
  <si>
    <t>部门：207003 怀化国家农业科技园区发展事务中心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</si>
  <si>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</si>
  <si>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</si>
  <si>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</si>
  <si>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</si>
  <si>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</si>
  <si>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</si>
  <si>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</si>
  <si>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</si>
  <si>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</si>
  <si>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</si>
  <si>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</si>
  <si>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</si>
  <si>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</si>
  <si>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</si>
  <si>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</si>
  <si>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</si>
  <si>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</si>
  <si>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</si>
  <si>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</si>
  <si>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</si>
  <si>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</si>
  <si>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</si>
  <si>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</si>
  <si>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</si>
  <si>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</si>
  <si>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</si>
  <si>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</si>
  <si>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</si>
  <si>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</si>
  <si>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</si>
  <si>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</si>
  <si>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</si>
  <si>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</si>
  <si>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</si>
  <si>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</si>
  <si>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</si>
  <si>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</si>
  <si>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</si>
  <si>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</si>
  <si>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</si>
  <si>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</si>
  <si>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</si>
  <si>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</si>
  <si>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</si>
  <si>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</si>
  <si>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</si>
  <si>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</si>
  <si>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</si>
  <si>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</si>
  <si>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</si>
  <si>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</si>
  <si>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</si>
  <si>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</si>
  <si>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</si>
  <si>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</si>
  <si>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</si>
  <si>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</si>
  <si>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</si>
  <si>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</si>
  <si>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</si>
  <si>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</si>
  <si>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</si>
  <si>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</si>
  <si>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</si>
  <si>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</si>
  <si>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</si>
  <si>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</si>
  <si>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</si>
  <si>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</si>
  <si>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</si>
  <si>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</si>
  <si>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</si>
  <si>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207003 怀化国家农业科技园区发展事务中心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</si>
  <si>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</si>
  <si>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</si>
  <si>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</si>
  <si>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</si>
  <si>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</si>
  <si>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</si>
  <si>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</si>
  <si>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</si>
  <si>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2080505</t>
  </si>
  <si>
    <t>机关事业单位基本养老保险缴费支出</t>
  </si>
  <si>
    <t>2101102</t>
  </si>
  <si>
    <t>事业单位医疗</t>
  </si>
  <si>
    <t>2130101</t>
  </si>
  <si>
    <t>行政运行</t>
  </si>
  <si>
    <t>2210201</t>
  </si>
  <si>
    <t>住房公积金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</si>
  <si>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</si>
  <si>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</si>
  <si>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</si>
  <si>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</si>
  <si>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</si>
  <si>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</si>
  <si>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</si>
  <si>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</si>
  <si>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</si>
  <si>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</si>
  <si>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</si>
  <si>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</si>
  <si>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</si>
  <si>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</si>
  <si>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</si>
  <si>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208</t>
  </si>
  <si>
    <t>社会保障和就业支出</t>
  </si>
  <si>
    <t>20805</t>
  </si>
  <si>
    <t>行政事业单位养老支出</t>
  </si>
  <si>
    <t>210</t>
  </si>
  <si>
    <t>卫生健康支出</t>
  </si>
  <si>
    <t>21011</t>
  </si>
  <si>
    <t>行政事业单位医疗</t>
  </si>
  <si>
    <t>科学技术支出</t>
  </si>
  <si>
    <t>其他科学技术管理</t>
  </si>
  <si>
    <t>2060199</t>
  </si>
  <si>
    <t>其他科学技术管理事务支出</t>
  </si>
  <si>
    <t>221</t>
  </si>
  <si>
    <t>住房保障支出</t>
  </si>
  <si>
    <t>22102</t>
  </si>
  <si>
    <t>住房改革支出</t>
  </si>
  <si>
    <t>合计：</t>
  </si>
  <si>
    <t>公开06表</t>
  </si>
  <si>
    <t>一般公共预算基本支出预算表</t>
  </si>
  <si>
    <t>部门：</t>
  </si>
  <si>
    <t>部门预算支出经济分类科目</t>
  </si>
  <si>
    <t>本年一般公共预算基本支出</t>
  </si>
  <si>
    <t>301</t>
  </si>
  <si>
    <t>工资福利支出</t>
  </si>
  <si>
    <t>30107</t>
  </si>
  <si>
    <t>绩效工资</t>
  </si>
  <si>
    <t>30101</t>
  </si>
  <si>
    <t>基本工资</t>
  </si>
  <si>
    <t>30103</t>
  </si>
  <si>
    <t>奖金</t>
  </si>
  <si>
    <t>30102</t>
  </si>
  <si>
    <t>津贴补贴</t>
  </si>
  <si>
    <t>30106</t>
  </si>
  <si>
    <t>伙食补助费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</si>
  <si>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</si>
  <si>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</si>
  <si>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</si>
  <si>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</si>
  <si>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</si>
  <si>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</si>
  <si>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30113</t>
  </si>
  <si>
    <t>302</t>
  </si>
  <si>
    <t>商品和服务支出</t>
  </si>
  <si>
    <t>30209</t>
  </si>
  <si>
    <t>物业管理费</t>
  </si>
  <si>
    <t>30215</t>
  </si>
  <si>
    <t>会议费</t>
  </si>
  <si>
    <t>30205</t>
  </si>
  <si>
    <t>水费</t>
  </si>
  <si>
    <t>30299</t>
  </si>
  <si>
    <t>其他商品和服务支出</t>
  </si>
  <si>
    <t>30228</t>
  </si>
  <si>
    <t>工会经费</t>
  </si>
  <si>
    <t>30211</t>
  </si>
  <si>
    <t>差旅费</t>
  </si>
  <si>
    <t>30216</t>
  </si>
  <si>
    <t>培训费</t>
  </si>
  <si>
    <t>30239</t>
  </si>
  <si>
    <t>其他交通费用</t>
  </si>
  <si>
    <t>30201</t>
  </si>
  <si>
    <t>办公费</t>
  </si>
  <si>
    <t>30213</t>
  </si>
  <si>
    <t>维修（护）费</t>
  </si>
  <si>
    <t>30206</t>
  </si>
  <si>
    <t>电费</t>
  </si>
  <si>
    <t>30207</t>
  </si>
  <si>
    <t>邮电费</t>
  </si>
  <si>
    <t>对个人和家庭补助</t>
  </si>
  <si>
    <t>30309</t>
  </si>
  <si>
    <t>奖励金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</si>
  <si>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</si>
  <si>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</si>
  <si>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</si>
  <si>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</si>
  <si>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</si>
  <si>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</si>
  <si>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</si>
  <si>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</si>
  <si>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</si>
  <si>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</si>
  <si>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</si>
  <si>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</si>
  <si>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</si>
  <si>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</si>
  <si>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</si>
  <si>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</si>
  <si>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</si>
  <si>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</si>
  <si>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</si>
  <si>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</si>
  <si>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</si>
  <si>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</si>
  <si>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</si>
  <si>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</si>
  <si>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</si>
  <si>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</si>
  <si>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</si>
  <si>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</si>
  <si>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</si>
  <si>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</si>
  <si>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</si>
  <si>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</si>
  <si>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</si>
  <si>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</si>
  <si>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</si>
  <si>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</si>
  <si>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</si>
  <si>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</si>
  <si>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</si>
  <si>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</si>
  <si>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</si>
  <si>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</si>
  <si>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</si>
  <si>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</si>
  <si>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</si>
  <si>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</si>
  <si>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</si>
  <si>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</si>
  <si>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</si>
  <si>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</si>
  <si>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</si>
  <si>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</si>
  <si>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</si>
  <si>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</si>
  <si>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</si>
  <si>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</si>
  <si>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</si>
  <si>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</si>
  <si>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</si>
  <si>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</si>
  <si>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</si>
  <si>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</si>
  <si>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</si>
  <si>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</si>
  <si>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</si>
  <si>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</si>
  <si>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</si>
  <si>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</si>
  <si>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</si>
  <si>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</si>
  <si>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</si>
  <si>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</si>
  <si>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</si>
  <si>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</si>
  <si>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</si>
  <si>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</si>
  <si>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</si>
  <si>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</si>
  <si>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</si>
  <si>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</si>
  <si>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</si>
  <si>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</si>
  <si>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</si>
  <si>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</si>
  <si>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</si>
  <si>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</si>
  <si>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怀化国家农业科技园区发展事务中心</t>
  </si>
  <si>
    <t>(一)负责贯彻执行党和国家关于农业科技园区的方针政策、法律法规和决策部署。
(二)负责配合研究拟订和组织实施湖南怀化国家农业科技园区(以下简称怀化农科园)重大发展战略、发展规划和工作计划;按照怀化市国土空间总体规划和产业发展规划要求及相关权限，负责统筹怀化农科园核心区、示范区、辐射区建设发展空间布局。
(三)负责引领全市农业科技创新和产业发展，协助市科技局指导全市省级农业科技园区的创建和发展工作;负责牵头国家农业高新技术产业示范区创建工作。
(四)负责怀化农科园科技创新，新技术引进、示范和推广工作，组织开展农业科技交流与合作;负责构建怀化农科园科技成果转化和创新创业服务体系，配合做好农业科技专业技术人才的引进和服务工作。
(五)负责怀化农科园产业服务，开展有关产业政策研究;负责怀化农科园农业产业转型升级和新型产业的发展引领提升工作，搭建怀化农科园产学研深度融合和其他合作平台。
(六)根据有关要求和职责分工，依权限承担怀化农科园综合管理、统计、审计、信息、知识产权、财政收支管理及国有资产管理等事务性和服务性工作;负责协助市人民政府招商引资部门及相关产业链开展招商引资工作。
(七)负责协助核心区所在地人民政府(管委会)做好园区基础设施、农业设施、产业发展、农业科技推广示范、安全生产监督管理、应急管理、生态环境保护和重大项目建设等相关事务性工作，指导协调示范区的建设开发，推进农业新旧动能转换，提升核心区、示范区及辐射区的创新孵化能力、服务引领能力、产业培育能力和先导示范能力。
(八)完成市委、市人民政府、市科技局交办的其他任务。</t>
  </si>
  <si>
    <t>完成园区科技项目的申报、实施和高新技术企业、产品的申报，认定，以及科研成果鉴定、验收、管理和奖励，负责园区对外交流合作工作等。</t>
  </si>
  <si>
    <t>部门整体支出成本</t>
  </si>
  <si>
    <t>≤</t>
  </si>
  <si>
    <t>万元</t>
  </si>
  <si>
    <t>考核部门整体支出成本控制情况。</t>
  </si>
  <si>
    <t>部门整体支出成本控制在预算范围内，得10分，每超出10%，扣1分，扣完为止。</t>
  </si>
  <si>
    <t>社会成本节约率</t>
  </si>
  <si>
    <t>≥</t>
  </si>
  <si>
    <t>%</t>
  </si>
  <si>
    <t>社会成本节约率＝(计划成本-实际成本) /计划成本×100%。</t>
  </si>
  <si>
    <t>社会成本节约率≥0，得5分，每下降10%，扣0.5分，扣完为止。（如不适用，直接计分）</t>
  </si>
  <si>
    <t>生态环境成本节约率</t>
  </si>
  <si>
    <t>生态环境成本节约率＝(计划成本-实际成本) /计划成本×100%。</t>
  </si>
  <si>
    <t>生态环境成本节约率≥0 ，得5分，每下降10%，扣0.5分，扣完为止。（如不适用，直接计分）</t>
  </si>
  <si>
    <t>对外交流合作次数</t>
  </si>
  <si>
    <t>次</t>
  </si>
  <si>
    <t>考核对外交流合作次数情况。</t>
  </si>
  <si>
    <t>按计划完成得5分，否则按实际值/计划值*指标分值计分。</t>
  </si>
  <si>
    <t>园区科技项目申报</t>
  </si>
  <si>
    <t>个</t>
  </si>
  <si>
    <t>考核园区科技项目申报数量情况。</t>
  </si>
  <si>
    <t>资金使用合规性</t>
  </si>
  <si>
    <t>=</t>
  </si>
  <si>
    <t>考核资金使用合规性情况。</t>
  </si>
  <si>
    <t>按计划完成得10分，每下降1%扣1分，扣完为止。</t>
  </si>
  <si>
    <t>工作完成时间</t>
  </si>
  <si>
    <t>定性</t>
  </si>
  <si>
    <t>2026年12月31日前</t>
  </si>
  <si>
    <t>无</t>
  </si>
  <si>
    <t>考核整体工作完成时间情况。</t>
  </si>
  <si>
    <t>2026年12月31日前完成得10分，每推迟10天扣0.5分，扣完为止。</t>
  </si>
  <si>
    <t>拉动园区内外经济发展</t>
  </si>
  <si>
    <t>效果明显</t>
  </si>
  <si>
    <t>考核部门履职对经济发展所带来的直接或间接影响情况。</t>
  </si>
  <si>
    <t>效果明显得10分，效果一般得6分，否则不得分。</t>
  </si>
  <si>
    <t>强化平台建设，发挥科研集聚效益，促进社会发展</t>
  </si>
  <si>
    <t>考核部门履职对社会发展所带来的直接或间接影响情况。</t>
  </si>
  <si>
    <t>生态效益情况</t>
  </si>
  <si>
    <t>考核部门履职对生态环境所带来的直接或间接影响情况。</t>
  </si>
  <si>
    <t>效果明显得5分，效果一般得3分，否则不得分。（如不适用，直接计分）</t>
  </si>
  <si>
    <t>完善配套服务，持续促进园区工作开展</t>
  </si>
  <si>
    <t>考核部门履职对可持续发展所带来的直接或间接影响情况。</t>
  </si>
  <si>
    <t>效果明显得5分，效果一般得3分，否则不得分。</t>
  </si>
  <si>
    <t>社会公众满意度</t>
  </si>
  <si>
    <t>考核社会公众对部门履职的满意度情况</t>
  </si>
  <si>
    <t>社会公众满意度达95%得10分，每下降1%，扣0.5分，扣完为止。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</si>
</sst>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3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color indexed="8"/>
      <name val="SimSun"/>
      <charset val="1"/>
    </font>
    <font>
      <sz val="9"/>
      <color indexed="8"/>
      <name val="宋体"/>
      <charset val="1"/>
    </font>
    <font>
      <sz val="9"/>
      <color rgb="FF00000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15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18" applyNumberFormat="0" applyAlignment="0" applyProtection="0">
      <alignment vertical="center"/>
    </xf>
    <xf numFmtId="0" fontId="31" fillId="6" borderId="19" applyNumberFormat="0" applyAlignment="0" applyProtection="0">
      <alignment vertical="center"/>
    </xf>
    <xf numFmtId="0" fontId="32" fillId="6" borderId="18" applyNumberFormat="0" applyAlignment="0" applyProtection="0">
      <alignment vertical="center"/>
    </xf>
    <xf numFmtId="0" fontId="33" fillId="7" borderId="20" applyNumberFormat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0" borderId="22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41" fillId="0" borderId="0">
      <alignment vertical="center"/>
    </xf>
  </cellStyleXfs>
  <cellXfs count="98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176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49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9" fillId="0" borderId="5" xfId="49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0" fillId="0" borderId="5" xfId="49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5" xfId="49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1" fillId="0" borderId="5" xfId="49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/>
    <xf numFmtId="0" fontId="14" fillId="0" borderId="0" xfId="0" applyFont="1" applyFill="1" applyBorder="1" applyAlignment="1">
      <alignment horizontal="center"/>
    </xf>
    <xf numFmtId="0" fontId="15" fillId="0" borderId="0" xfId="0" applyFont="1" applyFill="1" applyBorder="1" applyAlignment="1"/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0" fillId="0" borderId="0" xfId="0" applyFont="1" applyFill="1" applyBorder="1" applyAlignment="1">
      <alignment horizontal="right"/>
    </xf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horizontal="center"/>
    </xf>
    <xf numFmtId="0" fontId="16" fillId="2" borderId="7" xfId="0" applyFont="1" applyFill="1" applyBorder="1" applyAlignment="1">
      <alignment horizontal="center" vertical="center" shrinkToFit="1"/>
    </xf>
    <xf numFmtId="0" fontId="16" fillId="2" borderId="8" xfId="0" applyFont="1" applyFill="1" applyBorder="1" applyAlignment="1">
      <alignment horizontal="center" vertical="center" shrinkToFit="1"/>
    </xf>
    <xf numFmtId="0" fontId="16" fillId="2" borderId="8" xfId="0" applyFont="1" applyFill="1" applyBorder="1" applyAlignment="1">
      <alignment horizontal="center" vertical="center" wrapText="1" shrinkToFit="1"/>
    </xf>
    <xf numFmtId="0" fontId="16" fillId="2" borderId="9" xfId="0" applyFont="1" applyFill="1" applyBorder="1" applyAlignment="1">
      <alignment horizontal="center" vertical="center" wrapText="1" shrinkToFit="1"/>
    </xf>
    <xf numFmtId="0" fontId="16" fillId="2" borderId="10" xfId="0" applyFont="1" applyFill="1" applyBorder="1" applyAlignment="1">
      <alignment horizontal="center" vertical="center" wrapText="1" shrinkToFit="1"/>
    </xf>
    <xf numFmtId="0" fontId="16" fillId="2" borderId="10" xfId="0" applyFont="1" applyFill="1" applyBorder="1" applyAlignment="1">
      <alignment horizontal="center" vertical="center" shrinkToFit="1"/>
    </xf>
    <xf numFmtId="0" fontId="10" fillId="2" borderId="9" xfId="0" applyFont="1" applyFill="1" applyBorder="1" applyAlignment="1">
      <alignment horizontal="center" vertical="center" wrapText="1" shrinkToFit="1"/>
    </xf>
    <xf numFmtId="0" fontId="10" fillId="2" borderId="10" xfId="0" applyFont="1" applyFill="1" applyBorder="1" applyAlignment="1">
      <alignment horizontal="center" vertical="center" wrapText="1" shrinkToFit="1"/>
    </xf>
    <xf numFmtId="0" fontId="10" fillId="2" borderId="10" xfId="0" applyFont="1" applyFill="1" applyBorder="1" applyAlignment="1">
      <alignment horizontal="center" vertical="center" shrinkToFit="1"/>
    </xf>
    <xf numFmtId="0" fontId="16" fillId="2" borderId="9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2" xfId="0" applyNumberFormat="1" applyFont="1" applyFill="1" applyBorder="1" applyAlignment="1">
      <alignment horizontal="right" vertical="center" wrapText="1"/>
    </xf>
    <xf numFmtId="0" fontId="0" fillId="0" borderId="12" xfId="0" applyFont="1" applyBorder="1">
      <alignment vertical="center"/>
    </xf>
    <xf numFmtId="0" fontId="0" fillId="0" borderId="13" xfId="0" applyFont="1" applyBorder="1">
      <alignment vertical="center"/>
    </xf>
    <xf numFmtId="0" fontId="0" fillId="0" borderId="14" xfId="0" applyFont="1" applyBorder="1">
      <alignment vertical="center"/>
    </xf>
    <xf numFmtId="4" fontId="6" fillId="0" borderId="1" xfId="0" applyNumberFormat="1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 wrapText="1"/>
    </xf>
    <xf numFmtId="4" fontId="20" fillId="0" borderId="1" xfId="0" applyNumberFormat="1" applyFont="1" applyBorder="1" applyAlignment="1">
      <alignment horizontal="right" vertical="center" wrapText="1"/>
    </xf>
    <xf numFmtId="4" fontId="19" fillId="0" borderId="1" xfId="0" applyNumberFormat="1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workbookViewId="0">
      <selection activeCell="H5" sqref="H5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61" t="s">
        <v>0</v>
      </c>
      <c r="B1" s="61"/>
      <c r="C1" s="61"/>
      <c r="D1" s="61"/>
    </row>
    <row r="2" ht="34.5" customHeight="1" spans="1:4">
      <c r="A2" s="62" t="s">
        <v>1</v>
      </c>
      <c r="B2" s="62"/>
      <c r="C2" s="62"/>
      <c r="D2" s="62"/>
    </row>
    <row r="3" ht="33.6" customHeight="1" spans="1:4">
      <c r="A3" s="93" t="s">
        <v>2</v>
      </c>
      <c r="B3" s="93"/>
      <c r="C3" s="93"/>
      <c r="D3" s="93"/>
    </row>
    <row r="4" ht="22.4" customHeight="1" spans="1:4">
      <c r="D4" s="94" t="s">
        <v>3</v>
      </c>
    </row>
    <row r="5" ht="28.45" customHeight="1" spans="1:4">
      <c r="A5" s="95" t="s">
        <v>4</v>
      </c>
      <c r="B5" s="95"/>
      <c r="C5" s="95" t="s">
        <v>5</v>
      </c>
      <c r="D5" s="95"/>
    </row>
    <row r="6" ht="31.05" customHeight="1" spans="1:4">
      <c r="A6" s="89" t="s">
        <v>6</v>
      </c>
      <c r="B6" s="89" t="s">
        <v>7</v>
      </c>
      <c r="C6" s="89" t="s">
        <v>6</v>
      </c>
      <c r="D6" s="89" t="s">
        <v>7</v>
      </c>
    </row>
    <row r="7" ht="22.8" customHeight="1" spans="1:4">
      <c r="A7" s="81" t="s">
        <v>8</v>
      </c>
      <c r="B7" s="80">
        <v>387.147979</v>
      </c>
      <c r="C7" s="81" t="s">
        <v>9</v>
      </c>
      <c r="D7" s="80"/>
    </row>
    <row r="8" ht="22.8" customHeight="1" spans="1:4">
      <c r="A8" s="81" t="s">
        <v>10</v>
      </c>
      <c r="B8" s="80"/>
      <c r="C8" s="81" t="s">
        <v>11</v>
      </c>
      <c r="D8" s="80"/>
    </row>
    <row r="9" ht="22.8" customHeight="1" spans="1:4">
      <c r="A9" s="81" t="s">
        <v>12</v>
      </c>
      <c r="B9" s="80"/>
      <c r="C9" s="81" t="s">
        <v>13</v>
      </c>
      <c r="D9" s="80"/>
    </row>
    <row r="10" ht="22.8" customHeight="1" spans="1:4">
      <c r="A10" s="81" t="s">
        <v>14</v>
      </c>
      <c r="B10" s="80"/>
      <c r="C10" s="81" t="s">
        <v>15</v>
      </c>
      <c r="D10" s="80"/>
    </row>
    <row r="11" ht="22.8" customHeight="1" spans="1:4">
      <c r="A11" s="81" t="s">
        <v>16</v>
      </c>
      <c r="B11" s="80"/>
      <c r="C11" s="81" t="s">
        <v>17</v>
      </c>
      <c r="D11" s="80"/>
    </row>
    <row r="12" ht="22.8" customHeight="1" spans="1:4">
      <c r="A12" s="81" t="s">
        <v>18</v>
      </c>
      <c r="B12" s="80"/>
      <c r="C12" s="81" t="s">
        <v>19</v>
      </c>
      <c r="D12" s="80">
        <v>320.399256</v>
      </c>
    </row>
    <row r="13" ht="22.8" customHeight="1" spans="1:4">
      <c r="A13" s="81" t="s">
        <v>20</v>
      </c>
      <c r="B13" s="80"/>
      <c r="C13" s="81" t="s">
        <v>21</v>
      </c>
      <c r="D13" s="80"/>
    </row>
    <row r="14" ht="22.8" customHeight="1" spans="1:4">
      <c r="A14" s="81"/>
      <c r="B14" s="81"/>
      <c r="C14" s="81" t="s">
        <v>22</v>
      </c>
      <c r="D14" s="80">
        <v>29.588544</v>
      </c>
    </row>
    <row r="15" ht="22.8" customHeight="1" spans="1:4">
      <c r="A15" s="81"/>
      <c r="B15" s="81"/>
      <c r="C15" s="81" t="s">
        <v>23</v>
      </c>
      <c r="D15" s="80"/>
    </row>
    <row r="16" ht="22.8" customHeight="1" spans="1:4">
      <c r="A16" s="81"/>
      <c r="B16" s="81"/>
      <c r="C16" s="81" t="s">
        <v>24</v>
      </c>
      <c r="D16" s="80">
        <v>12.088771</v>
      </c>
    </row>
    <row r="17" ht="22.8" customHeight="1" spans="1:4">
      <c r="A17" s="81"/>
      <c r="B17" s="81"/>
      <c r="C17" s="81" t="s">
        <v>25</v>
      </c>
      <c r="D17" s="80"/>
    </row>
    <row r="18" ht="22.8" customHeight="1" spans="1:4">
      <c r="A18" s="81"/>
      <c r="B18" s="81"/>
      <c r="C18" s="81" t="s">
        <v>26</v>
      </c>
      <c r="D18" s="80"/>
    </row>
    <row r="19" ht="22.8" customHeight="1" spans="1:4">
      <c r="A19" s="81"/>
      <c r="B19" s="81"/>
      <c r="C19" s="81" t="s">
        <v>27</v>
      </c>
      <c r="D19" s="80"/>
    </row>
    <row r="20" ht="22.8" customHeight="1" spans="1:4">
      <c r="A20" s="81"/>
      <c r="B20" s="81"/>
      <c r="C20" s="81" t="s">
        <v>28</v>
      </c>
      <c r="D20" s="80"/>
    </row>
    <row r="21" ht="22.8" customHeight="1" spans="1:4">
      <c r="A21" s="81"/>
      <c r="B21" s="81"/>
      <c r="C21" s="81" t="s">
        <v>29</v>
      </c>
      <c r="D21" s="80"/>
    </row>
    <row r="22" ht="22.8" customHeight="1" spans="1:4">
      <c r="A22" s="81"/>
      <c r="B22" s="81"/>
      <c r="C22" s="81" t="s">
        <v>30</v>
      </c>
      <c r="D22" s="80"/>
    </row>
    <row r="23" ht="22.8" customHeight="1" spans="1:4">
      <c r="A23" s="81"/>
      <c r="B23" s="81"/>
      <c r="C23" s="81" t="s">
        <v>31</v>
      </c>
      <c r="D23" s="80"/>
    </row>
    <row r="24" ht="22.8" customHeight="1" spans="1:4">
      <c r="A24" s="81"/>
      <c r="B24" s="81"/>
      <c r="C24" s="81" t="s">
        <v>32</v>
      </c>
      <c r="D24" s="80"/>
    </row>
    <row r="25" ht="22.8" customHeight="1" spans="1:4">
      <c r="A25" s="81"/>
      <c r="B25" s="81"/>
      <c r="C25" s="81" t="s">
        <v>33</v>
      </c>
      <c r="D25" s="80"/>
    </row>
    <row r="26" ht="22.8" customHeight="1" spans="1:4">
      <c r="A26" s="81"/>
      <c r="B26" s="81"/>
      <c r="C26" s="81" t="s">
        <v>34</v>
      </c>
      <c r="D26" s="80">
        <v>25.071408</v>
      </c>
    </row>
    <row r="27" ht="22.8" customHeight="1" spans="1:4">
      <c r="A27" s="81"/>
      <c r="B27" s="81"/>
      <c r="C27" s="81" t="s">
        <v>35</v>
      </c>
      <c r="D27" s="80"/>
    </row>
    <row r="28" ht="22.8" customHeight="1" spans="1:4">
      <c r="A28" s="81"/>
      <c r="B28" s="81"/>
      <c r="C28" s="81" t="s">
        <v>36</v>
      </c>
      <c r="D28" s="80"/>
    </row>
    <row r="29" ht="22.8" customHeight="1" spans="1:4">
      <c r="A29" s="81"/>
      <c r="B29" s="81"/>
      <c r="C29" s="81" t="s">
        <v>37</v>
      </c>
      <c r="D29" s="80"/>
    </row>
    <row r="30" ht="22.8" customHeight="1" spans="1:4">
      <c r="A30" s="81"/>
      <c r="B30" s="81"/>
      <c r="C30" s="81" t="s">
        <v>38</v>
      </c>
      <c r="D30" s="80"/>
    </row>
    <row r="31" ht="22.8" customHeight="1" spans="1:4">
      <c r="A31" s="81"/>
      <c r="B31" s="81"/>
      <c r="C31" s="81" t="s">
        <v>39</v>
      </c>
      <c r="D31" s="80"/>
    </row>
    <row r="32" ht="22.8" customHeight="1" spans="1:4">
      <c r="A32" s="81"/>
      <c r="B32" s="81"/>
      <c r="C32" s="81" t="s">
        <v>40</v>
      </c>
      <c r="D32" s="80"/>
    </row>
    <row r="33" ht="22.8" customHeight="1" spans="1:4">
      <c r="A33" s="81"/>
      <c r="B33" s="81"/>
      <c r="C33" s="81" t="s">
        <v>41</v>
      </c>
      <c r="D33" s="80"/>
    </row>
    <row r="34" ht="22.8" customHeight="1" spans="1:4">
      <c r="A34" s="81"/>
      <c r="B34" s="81"/>
      <c r="C34" s="81" t="s">
        <v>42</v>
      </c>
      <c r="D34" s="80"/>
    </row>
    <row r="35" ht="22.8" customHeight="1" spans="1:4">
      <c r="A35" s="81"/>
      <c r="B35" s="81"/>
      <c r="C35" s="81" t="s">
        <v>43</v>
      </c>
      <c r="D35" s="80"/>
    </row>
    <row r="36" ht="22.8" customHeight="1" spans="1:4">
      <c r="A36" s="81"/>
      <c r="B36" s="81"/>
      <c r="C36" s="81" t="s">
        <v>44</v>
      </c>
      <c r="D36" s="80"/>
    </row>
    <row r="37" ht="22.8" customHeight="1" spans="1:4">
      <c r="A37" s="81"/>
      <c r="B37" s="81"/>
      <c r="C37" s="76"/>
      <c r="D37" s="80"/>
    </row>
    <row r="38" ht="26.7" customHeight="1" spans="1:4">
      <c r="A38" s="81"/>
      <c r="B38" s="81"/>
      <c r="C38" s="81"/>
      <c r="D38" s="80"/>
    </row>
    <row r="39" ht="21.15" customHeight="1" spans="1:4">
      <c r="A39" s="87" t="s">
        <v>45</v>
      </c>
      <c r="B39" s="96">
        <v>387.147979</v>
      </c>
      <c r="C39" s="87" t="s">
        <v>46</v>
      </c>
      <c r="D39" s="97">
        <v>387.147979</v>
      </c>
    </row>
    <row r="40" ht="21.15" customHeight="1" spans="1:4">
      <c r="A40" s="73" t="s">
        <v>47</v>
      </c>
      <c r="B40" s="80"/>
      <c r="C40" s="65" t="s">
        <v>48</v>
      </c>
      <c r="D40" s="86"/>
    </row>
    <row r="41" ht="24.15" customHeight="1" spans="1:4">
      <c r="A41" s="73" t="s">
        <v>49</v>
      </c>
      <c r="B41" s="80"/>
      <c r="C41" s="76"/>
      <c r="D41" s="80"/>
    </row>
    <row r="42" ht="18.95" customHeight="1" spans="1:4">
      <c r="A42" s="73" t="s">
        <v>50</v>
      </c>
      <c r="B42" s="80"/>
      <c r="C42" s="76"/>
      <c r="D42" s="80"/>
    </row>
    <row r="43" ht="20.7" customHeight="1" spans="1:4">
      <c r="A43" s="73" t="s">
        <v>51</v>
      </c>
      <c r="B43" s="80"/>
      <c r="C43" s="81"/>
      <c r="D43" s="80"/>
    </row>
    <row r="44" ht="25.85" customHeight="1" spans="1:4">
      <c r="A44" s="73" t="s">
        <v>52</v>
      </c>
      <c r="B44" s="80"/>
      <c r="C44" s="81"/>
      <c r="D44" s="80"/>
    </row>
    <row r="45" ht="42.25" customHeight="1" spans="1:4">
      <c r="A45" s="95" t="s">
        <v>53</v>
      </c>
      <c r="B45" s="96">
        <v>387.147979</v>
      </c>
      <c r="C45" s="95" t="s">
        <v>54</v>
      </c>
      <c r="D45" s="96">
        <v>387.147979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A4" sqref="A4"/>
    </sheetView>
  </sheetViews>
  <sheetFormatPr defaultColWidth="9.10833333333333" defaultRowHeight="12.75" outlineLevelCol="7"/>
  <cols>
    <col min="1" max="3" width="3.10833333333333" style="40" customWidth="1"/>
    <col min="4" max="4" width="37.3333333333333" style="40" customWidth="1"/>
    <col min="5" max="7" width="16" style="40" customWidth="1"/>
    <col min="8" max="8" width="9.775" style="40" customWidth="1"/>
    <col min="9" max="16384" width="9.10833333333333" style="40"/>
  </cols>
  <sheetData>
    <row r="1" s="40" customFormat="1" customHeight="1" spans="1:8">
      <c r="A1" s="44" t="s">
        <v>208</v>
      </c>
      <c r="G1" s="45"/>
      <c r="H1" s="46"/>
    </row>
    <row r="2" s="41" customFormat="1" ht="29" customHeight="1" spans="1:8">
      <c r="A2" s="47" t="s">
        <v>209</v>
      </c>
      <c r="B2" s="47"/>
      <c r="C2" s="47"/>
      <c r="D2" s="47"/>
      <c r="E2" s="47"/>
      <c r="F2" s="47"/>
      <c r="G2" s="47"/>
      <c r="H2" s="46"/>
    </row>
    <row r="3" s="40" customFormat="1" customHeight="1" spans="1:8">
      <c r="G3" s="45"/>
      <c r="H3" s="46"/>
    </row>
    <row r="4" s="40" customFormat="1" ht="24" customHeight="1" spans="1:8">
      <c r="A4" s="43" t="s">
        <v>2</v>
      </c>
      <c r="G4" s="45" t="s">
        <v>210</v>
      </c>
      <c r="H4" s="46"/>
    </row>
    <row r="5" s="40" customFormat="1" ht="22" customHeight="1" spans="1:8">
      <c r="A5" s="48" t="s">
        <v>94</v>
      </c>
      <c r="B5" s="49"/>
      <c r="C5" s="49"/>
      <c r="D5" s="49"/>
      <c r="E5" s="50" t="s">
        <v>211</v>
      </c>
      <c r="F5" s="50"/>
      <c r="G5" s="50"/>
      <c r="H5" s="46"/>
    </row>
    <row r="6" s="40" customFormat="1" ht="15.6" customHeight="1" spans="1:8">
      <c r="A6" s="51" t="s">
        <v>212</v>
      </c>
      <c r="B6" s="52"/>
      <c r="C6" s="52"/>
      <c r="D6" s="53" t="s">
        <v>105</v>
      </c>
      <c r="E6" s="52" t="s">
        <v>63</v>
      </c>
      <c r="F6" s="52" t="s">
        <v>78</v>
      </c>
      <c r="G6" s="52" t="s">
        <v>79</v>
      </c>
      <c r="H6" s="46"/>
    </row>
    <row r="7" s="40" customFormat="1" ht="15.6" customHeight="1" spans="1:8">
      <c r="A7" s="51"/>
      <c r="B7" s="52"/>
      <c r="C7" s="52"/>
      <c r="D7" s="53"/>
      <c r="E7" s="52"/>
      <c r="F7" s="52"/>
      <c r="G7" s="52"/>
      <c r="H7" s="46"/>
    </row>
    <row r="8" s="40" customFormat="1" ht="15.6" customHeight="1" spans="1:8">
      <c r="A8" s="54"/>
      <c r="B8" s="55"/>
      <c r="C8" s="55"/>
      <c r="D8" s="56"/>
      <c r="E8" s="52"/>
      <c r="F8" s="52"/>
      <c r="G8" s="52"/>
      <c r="H8" s="46"/>
    </row>
    <row r="9" s="40" customFormat="1" ht="26" customHeight="1" spans="1:8">
      <c r="A9" s="57" t="s">
        <v>213</v>
      </c>
      <c r="B9" s="58"/>
      <c r="C9" s="58"/>
      <c r="D9" s="58"/>
      <c r="E9" s="53" t="s">
        <v>214</v>
      </c>
      <c r="F9" s="53" t="s">
        <v>215</v>
      </c>
      <c r="G9" s="53" t="s">
        <v>216</v>
      </c>
      <c r="H9" s="46"/>
    </row>
    <row r="10" s="40" customFormat="1" ht="26" customHeight="1" spans="1:8">
      <c r="A10" s="57" t="s">
        <v>63</v>
      </c>
      <c r="B10" s="58"/>
      <c r="C10" s="58"/>
      <c r="D10" s="58"/>
      <c r="E10" s="59">
        <v>0</v>
      </c>
      <c r="F10" s="59">
        <v>0</v>
      </c>
      <c r="G10" s="59">
        <v>0</v>
      </c>
      <c r="H10" s="46"/>
    </row>
    <row r="11" s="42" customFormat="1" ht="15.6" customHeight="1" spans="1:8">
      <c r="A11" s="60" t="s">
        <v>193</v>
      </c>
      <c r="B11" s="60"/>
      <c r="C11" s="60"/>
      <c r="D11" s="60"/>
      <c r="E11" s="60"/>
      <c r="F11" s="60"/>
      <c r="G11" s="60"/>
      <c r="H11" s="46"/>
    </row>
    <row r="12" s="43" customFormat="1" ht="12" customHeight="1" spans="1:8">
      <c r="H12" s="46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workbookViewId="0">
      <selection activeCell="J11" sqref="J11"/>
    </sheetView>
  </sheetViews>
  <sheetFormatPr defaultColWidth="9" defaultRowHeight="13.5"/>
  <cols>
    <col min="2" max="2" width="10.25" customWidth="1"/>
    <col min="6" max="6" width="14.375" customWidth="1"/>
  </cols>
  <sheetData>
    <row r="1" spans="1:13">
      <c r="A1" s="6" t="s">
        <v>217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36" t="s">
        <v>218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>
      <c r="A3" s="5" t="s">
        <v>126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7" t="s">
        <v>210</v>
      </c>
      <c r="M4" s="7"/>
    </row>
    <row r="5" spans="1:13">
      <c r="A5" s="8" t="s">
        <v>219</v>
      </c>
      <c r="B5" s="8" t="s">
        <v>220</v>
      </c>
      <c r="C5" s="8" t="s">
        <v>221</v>
      </c>
      <c r="D5" s="8" t="s">
        <v>222</v>
      </c>
      <c r="E5" s="8" t="s">
        <v>223</v>
      </c>
      <c r="F5" s="8"/>
      <c r="G5" s="8"/>
      <c r="H5" s="8"/>
      <c r="I5" s="8"/>
      <c r="J5" s="8"/>
      <c r="K5" s="8"/>
      <c r="L5" s="8"/>
      <c r="M5" s="8"/>
    </row>
    <row r="6" ht="22.5" spans="1:13">
      <c r="A6" s="9"/>
      <c r="B6" s="9"/>
      <c r="C6" s="9"/>
      <c r="D6" s="9"/>
      <c r="E6" s="9" t="s">
        <v>224</v>
      </c>
      <c r="F6" s="9" t="s">
        <v>225</v>
      </c>
      <c r="G6" s="9" t="s">
        <v>226</v>
      </c>
      <c r="H6" s="9" t="s">
        <v>227</v>
      </c>
      <c r="I6" s="9" t="s">
        <v>228</v>
      </c>
      <c r="J6" s="9" t="s">
        <v>229</v>
      </c>
      <c r="K6" s="9" t="s">
        <v>230</v>
      </c>
      <c r="L6" s="9" t="s">
        <v>231</v>
      </c>
      <c r="M6" s="9" t="s">
        <v>232</v>
      </c>
    </row>
    <row r="7" ht="20" customHeight="1" spans="1:13">
      <c r="A7" s="37"/>
      <c r="B7" s="37"/>
      <c r="C7" s="38"/>
      <c r="D7" s="37"/>
      <c r="E7" s="39" t="s">
        <v>233</v>
      </c>
      <c r="F7" s="39" t="s">
        <v>234</v>
      </c>
      <c r="G7" s="37"/>
      <c r="H7" s="37"/>
      <c r="I7" s="37"/>
      <c r="J7" s="37"/>
      <c r="K7" s="37"/>
      <c r="L7" s="37"/>
      <c r="M7" s="37"/>
    </row>
    <row r="8" ht="20" customHeight="1" spans="1:13">
      <c r="A8" s="37"/>
      <c r="B8" s="37"/>
      <c r="C8" s="38"/>
      <c r="D8" s="37"/>
      <c r="E8" s="39"/>
      <c r="F8" s="39" t="s">
        <v>235</v>
      </c>
      <c r="G8" s="37"/>
      <c r="H8" s="37"/>
      <c r="I8" s="37"/>
      <c r="J8" s="37"/>
      <c r="K8" s="37"/>
      <c r="L8" s="37"/>
      <c r="M8" s="37"/>
    </row>
    <row r="9" ht="20" customHeight="1" spans="1:13">
      <c r="A9" s="37"/>
      <c r="B9" s="37"/>
      <c r="C9" s="38"/>
      <c r="D9" s="37"/>
      <c r="E9" s="39"/>
      <c r="F9" s="39" t="s">
        <v>236</v>
      </c>
      <c r="G9" s="37"/>
      <c r="H9" s="37"/>
      <c r="I9" s="37"/>
      <c r="J9" s="37"/>
      <c r="K9" s="37"/>
      <c r="L9" s="37"/>
      <c r="M9" s="37"/>
    </row>
    <row r="10" ht="20" customHeight="1" spans="1:13">
      <c r="A10" s="37"/>
      <c r="B10" s="37"/>
      <c r="C10" s="38"/>
      <c r="D10" s="37"/>
      <c r="E10" s="39" t="s">
        <v>237</v>
      </c>
      <c r="F10" s="39" t="s">
        <v>238</v>
      </c>
      <c r="G10" s="37"/>
      <c r="H10" s="37"/>
      <c r="I10" s="37"/>
      <c r="J10" s="37"/>
      <c r="K10" s="37"/>
      <c r="L10" s="37"/>
      <c r="M10" s="37"/>
    </row>
    <row r="11" ht="20" customHeight="1" spans="1:13">
      <c r="A11" s="37"/>
      <c r="B11" s="37"/>
      <c r="C11" s="38"/>
      <c r="D11" s="37"/>
      <c r="E11" s="39"/>
      <c r="F11" s="39" t="s">
        <v>239</v>
      </c>
      <c r="G11" s="37"/>
      <c r="H11" s="37"/>
      <c r="I11" s="37"/>
      <c r="J11" s="37"/>
      <c r="K11" s="37"/>
      <c r="L11" s="37"/>
      <c r="M11" s="37"/>
    </row>
    <row r="12" ht="20" customHeight="1" spans="1:13">
      <c r="A12" s="37"/>
      <c r="B12" s="37"/>
      <c r="C12" s="38"/>
      <c r="D12" s="37"/>
      <c r="E12" s="39"/>
      <c r="F12" s="39" t="s">
        <v>240</v>
      </c>
      <c r="G12" s="37"/>
      <c r="H12" s="37"/>
      <c r="I12" s="37"/>
      <c r="J12" s="37"/>
      <c r="K12" s="37"/>
      <c r="L12" s="37"/>
      <c r="M12" s="37"/>
    </row>
    <row r="13" ht="20" customHeight="1" spans="1:13">
      <c r="A13" s="37"/>
      <c r="B13" s="37"/>
      <c r="C13" s="38"/>
      <c r="D13" s="37"/>
      <c r="E13" s="39" t="s">
        <v>241</v>
      </c>
      <c r="F13" s="39" t="s">
        <v>242</v>
      </c>
      <c r="G13" s="37"/>
      <c r="H13" s="37"/>
      <c r="I13" s="37"/>
      <c r="J13" s="37"/>
      <c r="K13" s="37"/>
      <c r="L13" s="37"/>
      <c r="M13" s="37"/>
    </row>
    <row r="14" ht="20" customHeight="1" spans="1:13">
      <c r="A14" s="37"/>
      <c r="B14" s="37"/>
      <c r="C14" s="38"/>
      <c r="D14" s="37"/>
      <c r="E14" s="39"/>
      <c r="F14" s="39" t="s">
        <v>243</v>
      </c>
      <c r="G14" s="37"/>
      <c r="H14" s="37"/>
      <c r="I14" s="37"/>
      <c r="J14" s="37"/>
      <c r="K14" s="37"/>
      <c r="L14" s="37"/>
      <c r="M14" s="37"/>
    </row>
    <row r="15" ht="20" customHeight="1" spans="1:13">
      <c r="A15" s="37"/>
      <c r="B15" s="37"/>
      <c r="C15" s="38"/>
      <c r="D15" s="37"/>
      <c r="E15" s="39"/>
      <c r="F15" s="39" t="s">
        <v>244</v>
      </c>
      <c r="G15" s="37"/>
      <c r="H15" s="37"/>
      <c r="I15" s="37"/>
      <c r="J15" s="37"/>
      <c r="K15" s="37"/>
      <c r="L15" s="37"/>
      <c r="M15" s="37"/>
    </row>
    <row r="16" ht="20" customHeight="1" spans="1:13">
      <c r="A16" s="37"/>
      <c r="B16" s="37"/>
      <c r="C16" s="38"/>
      <c r="D16" s="37"/>
      <c r="E16" s="39"/>
      <c r="F16" s="39" t="s">
        <v>245</v>
      </c>
      <c r="G16" s="37"/>
      <c r="H16" s="37"/>
      <c r="I16" s="37"/>
      <c r="J16" s="37"/>
      <c r="K16" s="37"/>
      <c r="L16" s="37"/>
      <c r="M16" s="37"/>
    </row>
    <row r="17" ht="20" customHeight="1" spans="1:13">
      <c r="A17" s="37"/>
      <c r="B17" s="37"/>
      <c r="C17" s="38"/>
      <c r="D17" s="37"/>
      <c r="E17" s="39" t="s">
        <v>246</v>
      </c>
      <c r="F17" s="39" t="s">
        <v>247</v>
      </c>
      <c r="G17" s="37"/>
      <c r="H17" s="37"/>
      <c r="I17" s="37"/>
      <c r="J17" s="37"/>
      <c r="K17" s="37"/>
      <c r="L17" s="37"/>
      <c r="M17" s="37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pageSetup paperSize="9" scale="71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workbookViewId="0">
      <selection activeCell="A3" sqref="A3:M3"/>
    </sheetView>
  </sheetViews>
  <sheetFormatPr defaultColWidth="9" defaultRowHeight="13.5"/>
  <cols>
    <col min="2" max="2" width="10.25" customWidth="1"/>
    <col min="6" max="6" width="14.375" customWidth="1"/>
  </cols>
  <sheetData>
    <row r="1" spans="1:13">
      <c r="A1" s="6" t="s">
        <v>217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36" t="s">
        <v>218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7" t="s">
        <v>210</v>
      </c>
      <c r="M4" s="7"/>
    </row>
    <row r="5" spans="1:13">
      <c r="A5" s="8" t="s">
        <v>219</v>
      </c>
      <c r="B5" s="8" t="s">
        <v>220</v>
      </c>
      <c r="C5" s="8" t="s">
        <v>221</v>
      </c>
      <c r="D5" s="8" t="s">
        <v>222</v>
      </c>
      <c r="E5" s="8" t="s">
        <v>223</v>
      </c>
      <c r="F5" s="8"/>
      <c r="G5" s="8"/>
      <c r="H5" s="8"/>
      <c r="I5" s="8"/>
      <c r="J5" s="8"/>
      <c r="K5" s="8"/>
      <c r="L5" s="8"/>
      <c r="M5" s="8"/>
    </row>
    <row r="6" ht="22.5" spans="1:13">
      <c r="A6" s="9"/>
      <c r="B6" s="9"/>
      <c r="C6" s="9"/>
      <c r="D6" s="9"/>
      <c r="E6" s="9" t="s">
        <v>224</v>
      </c>
      <c r="F6" s="9" t="s">
        <v>225</v>
      </c>
      <c r="G6" s="9" t="s">
        <v>226</v>
      </c>
      <c r="H6" s="9" t="s">
        <v>227</v>
      </c>
      <c r="I6" s="9" t="s">
        <v>228</v>
      </c>
      <c r="J6" s="9" t="s">
        <v>229</v>
      </c>
      <c r="K6" s="9" t="s">
        <v>230</v>
      </c>
      <c r="L6" s="9" t="s">
        <v>231</v>
      </c>
      <c r="M6" s="9" t="s">
        <v>232</v>
      </c>
    </row>
    <row r="7" ht="20" customHeight="1" spans="1:13">
      <c r="A7" s="37"/>
      <c r="B7" s="37"/>
      <c r="C7" s="38"/>
      <c r="D7" s="37"/>
      <c r="E7" s="39" t="s">
        <v>233</v>
      </c>
      <c r="F7" s="39" t="s">
        <v>234</v>
      </c>
      <c r="G7" s="37"/>
      <c r="H7" s="37"/>
      <c r="I7" s="37"/>
      <c r="J7" s="37"/>
      <c r="K7" s="37"/>
      <c r="L7" s="37"/>
      <c r="M7" s="37"/>
    </row>
    <row r="8" ht="20" customHeight="1" spans="1:13">
      <c r="A8" s="37"/>
      <c r="B8" s="37"/>
      <c r="C8" s="38"/>
      <c r="D8" s="37"/>
      <c r="E8" s="39"/>
      <c r="F8" s="39" t="s">
        <v>235</v>
      </c>
      <c r="G8" s="37"/>
      <c r="H8" s="37"/>
      <c r="I8" s="37"/>
      <c r="J8" s="37"/>
      <c r="K8" s="37"/>
      <c r="L8" s="37"/>
      <c r="M8" s="37"/>
    </row>
    <row r="9" ht="20" customHeight="1" spans="1:13">
      <c r="A9" s="37"/>
      <c r="B9" s="37"/>
      <c r="C9" s="38"/>
      <c r="D9" s="37"/>
      <c r="E9" s="39"/>
      <c r="F9" s="39" t="s">
        <v>236</v>
      </c>
      <c r="G9" s="37"/>
      <c r="H9" s="37"/>
      <c r="I9" s="37"/>
      <c r="J9" s="37"/>
      <c r="K9" s="37"/>
      <c r="L9" s="37"/>
      <c r="M9" s="37"/>
    </row>
    <row r="10" ht="20" customHeight="1" spans="1:13">
      <c r="A10" s="37"/>
      <c r="B10" s="37"/>
      <c r="C10" s="38"/>
      <c r="D10" s="37"/>
      <c r="E10" s="39" t="s">
        <v>237</v>
      </c>
      <c r="F10" s="39" t="s">
        <v>238</v>
      </c>
      <c r="G10" s="37"/>
      <c r="H10" s="37"/>
      <c r="I10" s="37"/>
      <c r="J10" s="37"/>
      <c r="K10" s="37"/>
      <c r="L10" s="37"/>
      <c r="M10" s="37"/>
    </row>
    <row r="11" ht="20" customHeight="1" spans="1:13">
      <c r="A11" s="37"/>
      <c r="B11" s="37"/>
      <c r="C11" s="38"/>
      <c r="D11" s="37"/>
      <c r="E11" s="39"/>
      <c r="F11" s="39" t="s">
        <v>239</v>
      </c>
      <c r="G11" s="37"/>
      <c r="H11" s="37"/>
      <c r="I11" s="37"/>
      <c r="J11" s="37"/>
      <c r="K11" s="37"/>
      <c r="L11" s="37"/>
      <c r="M11" s="37"/>
    </row>
    <row r="12" ht="20" customHeight="1" spans="1:13">
      <c r="A12" s="37"/>
      <c r="B12" s="37"/>
      <c r="C12" s="38"/>
      <c r="D12" s="37"/>
      <c r="E12" s="39"/>
      <c r="F12" s="39" t="s">
        <v>240</v>
      </c>
      <c r="G12" s="37"/>
      <c r="H12" s="37"/>
      <c r="I12" s="37"/>
      <c r="J12" s="37"/>
      <c r="K12" s="37"/>
      <c r="L12" s="37"/>
      <c r="M12" s="37"/>
    </row>
    <row r="13" ht="20" customHeight="1" spans="1:13">
      <c r="A13" s="37"/>
      <c r="B13" s="37"/>
      <c r="C13" s="38"/>
      <c r="D13" s="37"/>
      <c r="E13" s="39" t="s">
        <v>241</v>
      </c>
      <c r="F13" s="39" t="s">
        <v>242</v>
      </c>
      <c r="G13" s="37"/>
      <c r="H13" s="37"/>
      <c r="I13" s="37"/>
      <c r="J13" s="37"/>
      <c r="K13" s="37"/>
      <c r="L13" s="37"/>
      <c r="M13" s="37"/>
    </row>
    <row r="14" ht="20" customHeight="1" spans="1:13">
      <c r="A14" s="37"/>
      <c r="B14" s="37"/>
      <c r="C14" s="38"/>
      <c r="D14" s="37"/>
      <c r="E14" s="39"/>
      <c r="F14" s="39" t="s">
        <v>243</v>
      </c>
      <c r="G14" s="37"/>
      <c r="H14" s="37"/>
      <c r="I14" s="37"/>
      <c r="J14" s="37"/>
      <c r="K14" s="37"/>
      <c r="L14" s="37"/>
      <c r="M14" s="37"/>
    </row>
    <row r="15" ht="20" customHeight="1" spans="1:13">
      <c r="A15" s="37"/>
      <c r="B15" s="37"/>
      <c r="C15" s="38"/>
      <c r="D15" s="37"/>
      <c r="E15" s="39"/>
      <c r="F15" s="39" t="s">
        <v>244</v>
      </c>
      <c r="G15" s="37"/>
      <c r="H15" s="37"/>
      <c r="I15" s="37"/>
      <c r="J15" s="37"/>
      <c r="K15" s="37"/>
      <c r="L15" s="37"/>
      <c r="M15" s="37"/>
    </row>
    <row r="16" ht="20" customHeight="1" spans="1:13">
      <c r="A16" s="37"/>
      <c r="B16" s="37"/>
      <c r="C16" s="38"/>
      <c r="D16" s="37"/>
      <c r="E16" s="39"/>
      <c r="F16" s="39" t="s">
        <v>245</v>
      </c>
      <c r="G16" s="37"/>
      <c r="H16" s="37"/>
      <c r="I16" s="37"/>
      <c r="J16" s="37"/>
      <c r="K16" s="37"/>
      <c r="L16" s="37"/>
      <c r="M16" s="37"/>
    </row>
    <row r="17" ht="20" customHeight="1" spans="1:13">
      <c r="A17" s="37"/>
      <c r="B17" s="37"/>
      <c r="C17" s="38"/>
      <c r="D17" s="37"/>
      <c r="E17" s="39" t="s">
        <v>246</v>
      </c>
      <c r="F17" s="39" t="s">
        <v>247</v>
      </c>
      <c r="G17" s="37"/>
      <c r="H17" s="37"/>
      <c r="I17" s="37"/>
      <c r="J17" s="37"/>
      <c r="K17" s="37"/>
      <c r="L17" s="37"/>
      <c r="M17" s="37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pageSetup paperSize="9" scale="71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9"/>
  <sheetViews>
    <sheetView tabSelected="1" workbookViewId="0">
      <selection activeCell="F8" sqref="F8:F19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7.75" style="2" customWidth="1"/>
    <col min="11" max="11" width="7.38333333333333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34" width="9" style="2" customWidth="1"/>
    <col min="35" max="16384" width="7" style="2"/>
  </cols>
  <sheetData>
    <row r="1" ht="20" customHeight="1" spans="1:20">
      <c r="A1" s="2" t="s">
        <v>248</v>
      </c>
    </row>
    <row r="2" s="1" customFormat="1" ht="42.25" customHeight="1" spans="1:20">
      <c r="A2" s="4" t="s">
        <v>249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7" t="s">
        <v>210</v>
      </c>
      <c r="S4" s="7"/>
      <c r="T4" s="7"/>
    </row>
    <row r="5" s="1" customFormat="1" ht="18.1" customHeight="1" spans="1:20">
      <c r="A5" s="8" t="s">
        <v>181</v>
      </c>
      <c r="B5" s="8" t="s">
        <v>182</v>
      </c>
      <c r="C5" s="8" t="s">
        <v>250</v>
      </c>
      <c r="D5" s="8"/>
      <c r="E5" s="8"/>
      <c r="F5" s="8"/>
      <c r="G5" s="8"/>
      <c r="H5" s="8"/>
      <c r="I5" s="8"/>
      <c r="J5" s="9" t="s">
        <v>251</v>
      </c>
      <c r="K5" s="8" t="s">
        <v>252</v>
      </c>
      <c r="L5" s="10" t="s">
        <v>253</v>
      </c>
      <c r="M5" s="10"/>
      <c r="N5" s="10"/>
      <c r="O5" s="10"/>
      <c r="P5" s="10"/>
      <c r="Q5" s="10"/>
      <c r="R5" s="10"/>
      <c r="S5" s="10"/>
      <c r="T5" s="10"/>
    </row>
    <row r="6" s="1" customFormat="1" ht="18.95" customHeight="1" spans="1:20">
      <c r="A6" s="8"/>
      <c r="B6" s="8"/>
      <c r="C6" s="8" t="s">
        <v>254</v>
      </c>
      <c r="D6" s="8" t="s">
        <v>255</v>
      </c>
      <c r="E6" s="8"/>
      <c r="F6" s="8"/>
      <c r="G6" s="8"/>
      <c r="H6" s="8" t="s">
        <v>256</v>
      </c>
      <c r="I6" s="8"/>
      <c r="J6" s="11"/>
      <c r="K6" s="8"/>
      <c r="L6" s="10"/>
      <c r="M6" s="10"/>
      <c r="N6" s="10"/>
      <c r="O6" s="10"/>
      <c r="P6" s="10"/>
      <c r="Q6" s="10"/>
      <c r="R6" s="10"/>
      <c r="S6" s="10"/>
      <c r="T6" s="10"/>
    </row>
    <row r="7" s="1" customFormat="1" ht="31.05" customHeight="1" spans="1:20">
      <c r="A7" s="8"/>
      <c r="B7" s="8"/>
      <c r="C7" s="8"/>
      <c r="D7" s="8" t="s">
        <v>201</v>
      </c>
      <c r="E7" s="8" t="s">
        <v>257</v>
      </c>
      <c r="F7" s="8" t="s">
        <v>258</v>
      </c>
      <c r="G7" s="8" t="s">
        <v>259</v>
      </c>
      <c r="H7" s="8" t="s">
        <v>78</v>
      </c>
      <c r="I7" s="8" t="s">
        <v>79</v>
      </c>
      <c r="J7" s="12"/>
      <c r="K7" s="8"/>
      <c r="L7" s="8" t="s">
        <v>224</v>
      </c>
      <c r="M7" s="8" t="s">
        <v>225</v>
      </c>
      <c r="N7" s="8" t="s">
        <v>226</v>
      </c>
      <c r="O7" s="8" t="s">
        <v>231</v>
      </c>
      <c r="P7" s="8" t="s">
        <v>227</v>
      </c>
      <c r="Q7" s="8" t="s">
        <v>260</v>
      </c>
      <c r="R7" s="8" t="s">
        <v>261</v>
      </c>
      <c r="S7" s="8" t="s">
        <v>262</v>
      </c>
      <c r="T7" s="8" t="s">
        <v>232</v>
      </c>
    </row>
    <row r="8" s="2" customFormat="1" ht="33" customHeight="1" spans="1:20">
      <c r="A8" s="13">
        <v>207003</v>
      </c>
      <c r="B8" s="13" t="s">
        <v>263</v>
      </c>
      <c r="C8" s="14">
        <v>387.147979</v>
      </c>
      <c r="D8" s="14">
        <v>387.147979</v>
      </c>
      <c r="E8" s="14"/>
      <c r="F8" s="14"/>
      <c r="G8" s="14"/>
      <c r="H8" s="14"/>
      <c r="I8" s="14"/>
      <c r="J8" s="15" t="s">
        <v>264</v>
      </c>
      <c r="K8" s="13" t="s">
        <v>265</v>
      </c>
      <c r="L8" s="16" t="s">
        <v>233</v>
      </c>
      <c r="M8" s="16" t="s">
        <v>234</v>
      </c>
      <c r="N8" s="16" t="s">
        <v>266</v>
      </c>
      <c r="O8" s="17" t="s">
        <v>267</v>
      </c>
      <c r="P8" s="18">
        <f>C8</f>
        <v>387.147979</v>
      </c>
      <c r="Q8" s="16" t="s">
        <v>268</v>
      </c>
      <c r="R8" s="19" t="s">
        <v>269</v>
      </c>
      <c r="S8" s="19" t="s">
        <v>270</v>
      </c>
      <c r="T8" s="13"/>
    </row>
    <row r="9" s="2" customFormat="1" ht="33" customHeight="1" spans="1:20">
      <c r="A9" s="13"/>
      <c r="B9" s="13"/>
      <c r="C9" s="14"/>
      <c r="D9" s="14"/>
      <c r="E9" s="14"/>
      <c r="F9" s="14"/>
      <c r="G9" s="14"/>
      <c r="H9" s="14"/>
      <c r="I9" s="14"/>
      <c r="J9" s="20"/>
      <c r="K9" s="13"/>
      <c r="L9" s="16"/>
      <c r="M9" s="16" t="s">
        <v>235</v>
      </c>
      <c r="N9" s="21" t="s">
        <v>271</v>
      </c>
      <c r="O9" s="21" t="s">
        <v>272</v>
      </c>
      <c r="P9" s="21">
        <v>0</v>
      </c>
      <c r="Q9" s="22" t="s">
        <v>273</v>
      </c>
      <c r="R9" s="23" t="s">
        <v>274</v>
      </c>
      <c r="S9" s="24" t="s">
        <v>275</v>
      </c>
      <c r="T9" s="13"/>
    </row>
    <row r="10" ht="33" customHeight="1" spans="1:20">
      <c r="A10" s="13"/>
      <c r="B10" s="13"/>
      <c r="C10" s="14"/>
      <c r="D10" s="14"/>
      <c r="E10" s="14"/>
      <c r="F10" s="14"/>
      <c r="G10" s="14"/>
      <c r="H10" s="14"/>
      <c r="I10" s="14"/>
      <c r="J10" s="20"/>
      <c r="K10" s="13"/>
      <c r="L10" s="16"/>
      <c r="M10" s="16" t="s">
        <v>236</v>
      </c>
      <c r="N10" s="21" t="s">
        <v>276</v>
      </c>
      <c r="O10" s="21" t="s">
        <v>272</v>
      </c>
      <c r="P10" s="21">
        <v>0</v>
      </c>
      <c r="Q10" s="22" t="s">
        <v>273</v>
      </c>
      <c r="R10" s="23" t="s">
        <v>277</v>
      </c>
      <c r="S10" s="24" t="s">
        <v>278</v>
      </c>
      <c r="T10" s="13"/>
    </row>
    <row r="11" ht="33" customHeight="1" spans="1:20">
      <c r="A11" s="13"/>
      <c r="B11" s="13"/>
      <c r="C11" s="14"/>
      <c r="D11" s="14"/>
      <c r="E11" s="14"/>
      <c r="F11" s="14"/>
      <c r="G11" s="14"/>
      <c r="H11" s="14"/>
      <c r="I11" s="14"/>
      <c r="J11" s="20"/>
      <c r="K11" s="13"/>
      <c r="L11" s="16" t="s">
        <v>237</v>
      </c>
      <c r="M11" s="25" t="s">
        <v>238</v>
      </c>
      <c r="N11" s="17" t="s">
        <v>279</v>
      </c>
      <c r="O11" s="21" t="s">
        <v>272</v>
      </c>
      <c r="P11" s="17">
        <v>2</v>
      </c>
      <c r="Q11" s="17" t="s">
        <v>280</v>
      </c>
      <c r="R11" s="19" t="s">
        <v>281</v>
      </c>
      <c r="S11" s="26" t="s">
        <v>282</v>
      </c>
      <c r="T11" s="13"/>
    </row>
    <row r="12" ht="33" customHeight="1" spans="1:20">
      <c r="A12" s="13"/>
      <c r="B12" s="13"/>
      <c r="C12" s="14"/>
      <c r="D12" s="14"/>
      <c r="E12" s="14"/>
      <c r="F12" s="14"/>
      <c r="G12" s="14"/>
      <c r="H12" s="14"/>
      <c r="I12" s="14"/>
      <c r="J12" s="20"/>
      <c r="K12" s="13"/>
      <c r="L12" s="16"/>
      <c r="M12" s="27"/>
      <c r="N12" s="17" t="s">
        <v>283</v>
      </c>
      <c r="O12" s="21" t="s">
        <v>272</v>
      </c>
      <c r="P12" s="17">
        <v>1</v>
      </c>
      <c r="Q12" s="17" t="s">
        <v>284</v>
      </c>
      <c r="R12" s="19" t="s">
        <v>285</v>
      </c>
      <c r="S12" s="26" t="s">
        <v>282</v>
      </c>
      <c r="T12" s="13"/>
    </row>
    <row r="13" ht="33" customHeight="1" spans="1:20">
      <c r="A13" s="13"/>
      <c r="B13" s="13"/>
      <c r="C13" s="14"/>
      <c r="D13" s="14"/>
      <c r="E13" s="14"/>
      <c r="F13" s="14"/>
      <c r="G13" s="14"/>
      <c r="H13" s="14"/>
      <c r="I13" s="14"/>
      <c r="J13" s="20"/>
      <c r="K13" s="13"/>
      <c r="L13" s="16"/>
      <c r="M13" s="16" t="s">
        <v>239</v>
      </c>
      <c r="N13" s="28" t="s">
        <v>286</v>
      </c>
      <c r="O13" s="28" t="s">
        <v>287</v>
      </c>
      <c r="P13" s="29">
        <v>100</v>
      </c>
      <c r="Q13" s="30" t="s">
        <v>273</v>
      </c>
      <c r="R13" s="31" t="s">
        <v>288</v>
      </c>
      <c r="S13" s="32" t="s">
        <v>289</v>
      </c>
      <c r="T13" s="13"/>
    </row>
    <row r="14" ht="33" customHeight="1" spans="1:20">
      <c r="A14" s="13"/>
      <c r="B14" s="13"/>
      <c r="C14" s="14"/>
      <c r="D14" s="14"/>
      <c r="E14" s="14"/>
      <c r="F14" s="14"/>
      <c r="G14" s="14"/>
      <c r="H14" s="14"/>
      <c r="I14" s="14"/>
      <c r="J14" s="20"/>
      <c r="K14" s="13"/>
      <c r="L14" s="16"/>
      <c r="M14" s="16" t="s">
        <v>240</v>
      </c>
      <c r="N14" s="16" t="s">
        <v>290</v>
      </c>
      <c r="O14" s="16" t="s">
        <v>291</v>
      </c>
      <c r="P14" s="29" t="s">
        <v>292</v>
      </c>
      <c r="Q14" s="30" t="s">
        <v>293</v>
      </c>
      <c r="R14" s="31" t="s">
        <v>294</v>
      </c>
      <c r="S14" s="33" t="s">
        <v>295</v>
      </c>
      <c r="T14" s="13"/>
    </row>
    <row r="15" ht="33" customHeight="1" spans="1:20">
      <c r="A15" s="13"/>
      <c r="B15" s="13"/>
      <c r="C15" s="14"/>
      <c r="D15" s="14"/>
      <c r="E15" s="14"/>
      <c r="F15" s="14"/>
      <c r="G15" s="14"/>
      <c r="H15" s="14"/>
      <c r="I15" s="14"/>
      <c r="J15" s="20"/>
      <c r="K15" s="13"/>
      <c r="L15" s="16" t="s">
        <v>241</v>
      </c>
      <c r="M15" s="16" t="s">
        <v>242</v>
      </c>
      <c r="N15" s="16" t="s">
        <v>296</v>
      </c>
      <c r="O15" s="16" t="s">
        <v>291</v>
      </c>
      <c r="P15" s="16" t="s">
        <v>297</v>
      </c>
      <c r="Q15" s="16" t="s">
        <v>293</v>
      </c>
      <c r="R15" s="34" t="s">
        <v>298</v>
      </c>
      <c r="S15" s="34" t="s">
        <v>299</v>
      </c>
      <c r="T15" s="13"/>
    </row>
    <row r="16" ht="33" customHeight="1" spans="1:20">
      <c r="A16" s="13"/>
      <c r="B16" s="13"/>
      <c r="C16" s="14"/>
      <c r="D16" s="14"/>
      <c r="E16" s="14"/>
      <c r="F16" s="14"/>
      <c r="G16" s="14"/>
      <c r="H16" s="14"/>
      <c r="I16" s="14"/>
      <c r="J16" s="20"/>
      <c r="K16" s="13"/>
      <c r="L16" s="16"/>
      <c r="M16" s="16" t="s">
        <v>243</v>
      </c>
      <c r="N16" s="16" t="s">
        <v>300</v>
      </c>
      <c r="O16" s="16" t="s">
        <v>291</v>
      </c>
      <c r="P16" s="16" t="s">
        <v>297</v>
      </c>
      <c r="Q16" s="16" t="s">
        <v>293</v>
      </c>
      <c r="R16" s="34" t="s">
        <v>301</v>
      </c>
      <c r="S16" s="34" t="s">
        <v>299</v>
      </c>
      <c r="T16" s="13"/>
    </row>
    <row r="17" ht="33" customHeight="1" spans="1:20">
      <c r="A17" s="13"/>
      <c r="B17" s="13"/>
      <c r="C17" s="14"/>
      <c r="D17" s="14"/>
      <c r="E17" s="14"/>
      <c r="F17" s="14"/>
      <c r="G17" s="14"/>
      <c r="H17" s="14"/>
      <c r="I17" s="14"/>
      <c r="J17" s="20"/>
      <c r="K17" s="13"/>
      <c r="L17" s="16"/>
      <c r="M17" s="16" t="s">
        <v>244</v>
      </c>
      <c r="N17" s="16" t="s">
        <v>302</v>
      </c>
      <c r="O17" s="16" t="s">
        <v>291</v>
      </c>
      <c r="P17" s="16" t="s">
        <v>297</v>
      </c>
      <c r="Q17" s="16" t="s">
        <v>293</v>
      </c>
      <c r="R17" s="34" t="s">
        <v>303</v>
      </c>
      <c r="S17" s="23" t="s">
        <v>304</v>
      </c>
      <c r="T17" s="13"/>
    </row>
    <row r="18" ht="33" customHeight="1" spans="1:20">
      <c r="A18" s="13"/>
      <c r="B18" s="13"/>
      <c r="C18" s="14"/>
      <c r="D18" s="14"/>
      <c r="E18" s="14"/>
      <c r="F18" s="14"/>
      <c r="G18" s="14"/>
      <c r="H18" s="14"/>
      <c r="I18" s="14"/>
      <c r="J18" s="20"/>
      <c r="K18" s="13"/>
      <c r="L18" s="16"/>
      <c r="M18" s="16" t="s">
        <v>245</v>
      </c>
      <c r="N18" s="16" t="s">
        <v>305</v>
      </c>
      <c r="O18" s="16" t="s">
        <v>291</v>
      </c>
      <c r="P18" s="16" t="s">
        <v>297</v>
      </c>
      <c r="Q18" s="16" t="s">
        <v>293</v>
      </c>
      <c r="R18" s="34" t="s">
        <v>306</v>
      </c>
      <c r="S18" s="34" t="s">
        <v>307</v>
      </c>
      <c r="T18" s="13"/>
    </row>
    <row r="19" ht="33" customHeight="1" spans="1:20">
      <c r="A19" s="13"/>
      <c r="B19" s="13"/>
      <c r="C19" s="14"/>
      <c r="D19" s="14"/>
      <c r="E19" s="14"/>
      <c r="F19" s="14"/>
      <c r="G19" s="14"/>
      <c r="H19" s="14"/>
      <c r="I19" s="14"/>
      <c r="J19" s="35"/>
      <c r="K19" s="13"/>
      <c r="L19" s="16" t="s">
        <v>246</v>
      </c>
      <c r="M19" s="16" t="s">
        <v>247</v>
      </c>
      <c r="N19" s="16" t="s">
        <v>308</v>
      </c>
      <c r="O19" s="16" t="s">
        <v>272</v>
      </c>
      <c r="P19" s="16">
        <v>95</v>
      </c>
      <c r="Q19" s="16" t="s">
        <v>273</v>
      </c>
      <c r="R19" s="34" t="s">
        <v>309</v>
      </c>
      <c r="S19" s="34" t="s">
        <v>310</v>
      </c>
      <c r="T19" s="13"/>
    </row>
  </sheetData>
  <mergeCells count="27">
    <mergeCell ref="A2:T2"/>
    <mergeCell ref="A3:T3"/>
    <mergeCell ref="R4:T4"/>
    <mergeCell ref="C5:I5"/>
    <mergeCell ref="D6:G6"/>
    <mergeCell ref="H6:I6"/>
    <mergeCell ref="A5:A7"/>
    <mergeCell ref="A8:A19"/>
    <mergeCell ref="B5:B7"/>
    <mergeCell ref="B8:B19"/>
    <mergeCell ref="C6:C7"/>
    <mergeCell ref="C8:C19"/>
    <mergeCell ref="D8:D19"/>
    <mergeCell ref="E8:E19"/>
    <mergeCell ref="F8:F19"/>
    <mergeCell ref="G8:G19"/>
    <mergeCell ref="H8:H19"/>
    <mergeCell ref="I8:I19"/>
    <mergeCell ref="J5:J7"/>
    <mergeCell ref="J8:J19"/>
    <mergeCell ref="K5:K7"/>
    <mergeCell ref="K8:K19"/>
    <mergeCell ref="L8:L10"/>
    <mergeCell ref="L11:L14"/>
    <mergeCell ref="L15:L18"/>
    <mergeCell ref="M11:M12"/>
    <mergeCell ref="L5:T6"/>
  </mergeCells>
  <pageMargins left="0.75" right="0.75" top="1" bottom="1" header="0.5" footer="0.5"/>
  <pageSetup paperSize="9" scale="6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workbookViewId="0">
      <selection activeCell="A3" sqref="A3:Q3"/>
    </sheetView>
  </sheetViews>
  <sheetFormatPr defaultColWidth="10" defaultRowHeight="13.5" outlineLevelRow="7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61" t="s">
        <v>55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ht="35.85" customHeight="1" spans="1:17">
      <c r="A2" s="62" t="s">
        <v>56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ht="31.05" customHeight="1" spans="1:17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</row>
    <row r="4" ht="17.25" customHeight="1" spans="1:17">
      <c r="A4" s="64" t="s">
        <v>3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</row>
    <row r="5" ht="34.5" customHeight="1" spans="1:17">
      <c r="A5" s="65" t="s">
        <v>57</v>
      </c>
      <c r="B5" s="65"/>
      <c r="C5" s="65" t="s">
        <v>58</v>
      </c>
      <c r="D5" s="65" t="s">
        <v>59</v>
      </c>
      <c r="E5" s="65"/>
      <c r="F5" s="65"/>
      <c r="G5" s="65"/>
      <c r="H5" s="65"/>
      <c r="I5" s="65"/>
      <c r="J5" s="65"/>
      <c r="K5" s="65"/>
      <c r="L5" s="65" t="s">
        <v>60</v>
      </c>
      <c r="M5" s="65"/>
      <c r="N5" s="65"/>
      <c r="O5" s="65"/>
      <c r="P5" s="65"/>
      <c r="Q5" s="65"/>
    </row>
    <row r="6" ht="31.05" customHeight="1" spans="1:17">
      <c r="A6" s="65" t="s">
        <v>61</v>
      </c>
      <c r="B6" s="65" t="s">
        <v>62</v>
      </c>
      <c r="C6" s="65"/>
      <c r="D6" s="65" t="s">
        <v>63</v>
      </c>
      <c r="E6" s="65" t="s">
        <v>64</v>
      </c>
      <c r="F6" s="65" t="s">
        <v>65</v>
      </c>
      <c r="G6" s="65" t="s">
        <v>66</v>
      </c>
      <c r="H6" s="92" t="s">
        <v>67</v>
      </c>
      <c r="I6" s="92" t="s">
        <v>68</v>
      </c>
      <c r="J6" s="92" t="s">
        <v>69</v>
      </c>
      <c r="K6" s="65" t="s">
        <v>70</v>
      </c>
      <c r="L6" s="65" t="s">
        <v>63</v>
      </c>
      <c r="M6" s="65" t="s">
        <v>47</v>
      </c>
      <c r="N6" s="65"/>
      <c r="O6" s="65"/>
      <c r="P6" s="92" t="s">
        <v>71</v>
      </c>
      <c r="Q6" s="92" t="s">
        <v>52</v>
      </c>
    </row>
    <row r="7" ht="28.45" customHeight="1" spans="1:17">
      <c r="A7" s="65"/>
      <c r="B7" s="65"/>
      <c r="C7" s="65"/>
      <c r="D7" s="65"/>
      <c r="E7" s="65"/>
      <c r="F7" s="65"/>
      <c r="G7" s="65"/>
      <c r="H7" s="92"/>
      <c r="I7" s="92"/>
      <c r="J7" s="92"/>
      <c r="K7" s="65"/>
      <c r="L7" s="65"/>
      <c r="M7" s="65" t="s">
        <v>72</v>
      </c>
      <c r="N7" s="65" t="s">
        <v>73</v>
      </c>
      <c r="O7" s="65" t="s">
        <v>74</v>
      </c>
      <c r="P7" s="92"/>
      <c r="Q7" s="92"/>
    </row>
    <row r="8" ht="31.9" customHeight="1" spans="1:17">
      <c r="A8" s="65" t="s">
        <v>75</v>
      </c>
      <c r="B8" s="65"/>
      <c r="C8" s="14">
        <v>387.147979</v>
      </c>
      <c r="D8" s="86">
        <v>387.147979</v>
      </c>
      <c r="E8" s="86">
        <v>387.147979</v>
      </c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</row>
  </sheetData>
  <mergeCells count="22">
    <mergeCell ref="A2:Q2"/>
    <mergeCell ref="A3:Q3"/>
    <mergeCell ref="A4:Q4"/>
    <mergeCell ref="A5:B5"/>
    <mergeCell ref="D5:K5"/>
    <mergeCell ref="L5:Q5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workbookViewId="0">
      <selection activeCell="C26" sqref="C26"/>
    </sheetView>
  </sheetViews>
  <sheetFormatPr defaultColWidth="10" defaultRowHeight="13.5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61" t="s">
        <v>76</v>
      </c>
      <c r="B1" s="61"/>
      <c r="C1" s="61"/>
      <c r="D1" s="61"/>
      <c r="E1" s="61"/>
      <c r="F1" s="61"/>
      <c r="G1" s="61"/>
      <c r="H1" s="61"/>
      <c r="I1" s="61"/>
    </row>
    <row r="2" ht="35.85" customHeight="1" spans="1:9">
      <c r="A2" s="62" t="s">
        <v>77</v>
      </c>
      <c r="B2" s="62"/>
      <c r="C2" s="62"/>
      <c r="D2" s="62"/>
      <c r="E2" s="62"/>
      <c r="F2" s="62"/>
      <c r="G2" s="62"/>
      <c r="H2" s="62"/>
      <c r="I2" s="62"/>
    </row>
    <row r="3" ht="26.7" customHeight="1" spans="1:9">
      <c r="A3" s="63" t="s">
        <v>2</v>
      </c>
      <c r="B3" s="63"/>
      <c r="C3" s="63"/>
      <c r="D3" s="63"/>
      <c r="E3" s="63"/>
      <c r="F3" s="63"/>
      <c r="G3" s="63"/>
      <c r="H3" s="63"/>
      <c r="I3" s="63"/>
    </row>
    <row r="4" ht="16.35" customHeight="1" spans="1:9">
      <c r="A4" s="64" t="s">
        <v>3</v>
      </c>
      <c r="B4" s="64"/>
      <c r="C4" s="64"/>
      <c r="D4" s="64"/>
      <c r="E4" s="64"/>
      <c r="F4" s="64"/>
      <c r="G4" s="64"/>
      <c r="H4" s="64"/>
      <c r="I4" s="64"/>
    </row>
    <row r="5" ht="23" customHeight="1" spans="1:9">
      <c r="A5" s="65" t="s">
        <v>57</v>
      </c>
      <c r="B5" s="65"/>
      <c r="C5" s="65" t="s">
        <v>58</v>
      </c>
      <c r="D5" s="65" t="s">
        <v>78</v>
      </c>
      <c r="E5" s="65"/>
      <c r="F5" s="65"/>
      <c r="G5" s="65" t="s">
        <v>79</v>
      </c>
      <c r="H5" s="65"/>
      <c r="I5" s="65"/>
    </row>
    <row r="6" ht="25.3" customHeight="1" spans="1:9">
      <c r="A6" s="65" t="s">
        <v>61</v>
      </c>
      <c r="B6" s="65" t="s">
        <v>62</v>
      </c>
      <c r="C6" s="65"/>
      <c r="D6" s="65" t="s">
        <v>63</v>
      </c>
      <c r="E6" s="65" t="s">
        <v>80</v>
      </c>
      <c r="F6" s="65" t="s">
        <v>81</v>
      </c>
      <c r="G6" s="65" t="s">
        <v>63</v>
      </c>
      <c r="H6" s="65" t="s">
        <v>82</v>
      </c>
      <c r="I6" s="65" t="s">
        <v>83</v>
      </c>
    </row>
    <row r="7" ht="25.3" customHeight="1" spans="1:9">
      <c r="A7" s="65" t="s">
        <v>75</v>
      </c>
      <c r="B7" s="65"/>
      <c r="C7" s="86">
        <v>387.147979</v>
      </c>
      <c r="D7" s="86">
        <f>E7+F7</f>
        <v>387.147979</v>
      </c>
      <c r="E7" s="86">
        <f>297.828807+0.66</f>
        <v>298.488807</v>
      </c>
      <c r="F7" s="86">
        <v>88.659172</v>
      </c>
      <c r="G7" s="65"/>
      <c r="H7" s="65"/>
      <c r="I7" s="65"/>
    </row>
    <row r="8" ht="25.3" customHeight="1" spans="1:9">
      <c r="A8" s="34" t="s">
        <v>84</v>
      </c>
      <c r="B8" s="34" t="s">
        <v>85</v>
      </c>
      <c r="C8" s="79">
        <v>29.588544</v>
      </c>
      <c r="D8" s="79">
        <v>29.588544</v>
      </c>
      <c r="E8" s="79">
        <v>29.588544</v>
      </c>
      <c r="F8" s="79">
        <v>0</v>
      </c>
      <c r="G8" s="79">
        <v>0</v>
      </c>
      <c r="H8" s="79">
        <v>0</v>
      </c>
      <c r="I8" s="79">
        <v>0</v>
      </c>
    </row>
    <row r="9" ht="25.3" customHeight="1" spans="1:9">
      <c r="A9" s="34" t="s">
        <v>86</v>
      </c>
      <c r="B9" s="34" t="s">
        <v>87</v>
      </c>
      <c r="C9" s="79">
        <v>12.088771</v>
      </c>
      <c r="D9" s="79">
        <v>12.088771</v>
      </c>
      <c r="E9" s="79">
        <v>12.088771</v>
      </c>
      <c r="F9" s="79">
        <v>0</v>
      </c>
      <c r="G9" s="79">
        <v>0</v>
      </c>
      <c r="H9" s="79">
        <v>0</v>
      </c>
      <c r="I9" s="79">
        <v>0</v>
      </c>
    </row>
    <row r="10" ht="25.3" customHeight="1" spans="1:9">
      <c r="A10" s="34" t="s">
        <v>88</v>
      </c>
      <c r="B10" s="34" t="s">
        <v>89</v>
      </c>
      <c r="C10" s="79">
        <v>320.399256</v>
      </c>
      <c r="D10" s="79">
        <v>320.399256</v>
      </c>
      <c r="E10" s="79">
        <v>231.740084</v>
      </c>
      <c r="F10" s="79">
        <v>88.659172</v>
      </c>
      <c r="G10" s="79">
        <v>0</v>
      </c>
      <c r="H10" s="79">
        <v>0</v>
      </c>
      <c r="I10" s="79">
        <v>0</v>
      </c>
    </row>
    <row r="11" ht="25.3" customHeight="1" spans="1:9">
      <c r="A11" s="34" t="s">
        <v>90</v>
      </c>
      <c r="B11" s="34" t="s">
        <v>91</v>
      </c>
      <c r="C11" s="79">
        <v>25.071408</v>
      </c>
      <c r="D11" s="79">
        <v>25.071408</v>
      </c>
      <c r="E11" s="79">
        <v>25.071408</v>
      </c>
      <c r="F11" s="79">
        <v>0</v>
      </c>
      <c r="G11" s="79">
        <v>0</v>
      </c>
      <c r="H11" s="79">
        <v>0</v>
      </c>
      <c r="I11" s="79">
        <v>0</v>
      </c>
    </row>
  </sheetData>
  <mergeCells count="8">
    <mergeCell ref="A2:I2"/>
    <mergeCell ref="A3:I3"/>
    <mergeCell ref="A4:I4"/>
    <mergeCell ref="A5:B5"/>
    <mergeCell ref="D5:F5"/>
    <mergeCell ref="G5:I5"/>
    <mergeCell ref="A7:B7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22" workbookViewId="0">
      <selection activeCell="D13" sqref="D13:D27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61" t="s">
        <v>92</v>
      </c>
      <c r="B1" s="61"/>
      <c r="C1" s="61"/>
      <c r="D1" s="61"/>
    </row>
    <row r="2" ht="60.35" customHeight="1" spans="1:4">
      <c r="A2" s="62" t="s">
        <v>93</v>
      </c>
      <c r="B2" s="62"/>
      <c r="C2" s="62"/>
      <c r="D2" s="62"/>
    </row>
    <row r="3" ht="22.8" customHeight="1" spans="1:4">
      <c r="A3" s="63" t="s">
        <v>2</v>
      </c>
      <c r="B3" s="63"/>
      <c r="C3" s="63"/>
      <c r="D3" s="63"/>
    </row>
    <row r="4" ht="16.35" customHeight="1" spans="1:4">
      <c r="A4" s="64" t="s">
        <v>3</v>
      </c>
      <c r="B4" s="64"/>
      <c r="C4" s="64"/>
      <c r="D4" s="64"/>
    </row>
    <row r="5" ht="31.9" customHeight="1" spans="1:4">
      <c r="A5" s="89" t="s">
        <v>4</v>
      </c>
      <c r="B5" s="89"/>
      <c r="C5" s="89" t="s">
        <v>5</v>
      </c>
      <c r="D5" s="89"/>
    </row>
    <row r="6" ht="21.55" customHeight="1" spans="1:4">
      <c r="A6" s="87" t="s">
        <v>94</v>
      </c>
      <c r="B6" s="87" t="s">
        <v>7</v>
      </c>
      <c r="C6" s="87" t="s">
        <v>94</v>
      </c>
      <c r="D6" s="87" t="s">
        <v>7</v>
      </c>
    </row>
    <row r="7" ht="21.15" customHeight="1" spans="1:4">
      <c r="A7" s="81" t="s">
        <v>95</v>
      </c>
      <c r="B7" s="69"/>
      <c r="C7" s="81" t="s">
        <v>96</v>
      </c>
      <c r="D7" s="69"/>
    </row>
    <row r="8" ht="26.05" customHeight="1" spans="1:4">
      <c r="A8" s="81" t="s">
        <v>97</v>
      </c>
      <c r="B8" s="80">
        <v>387.147979</v>
      </c>
      <c r="C8" s="81" t="s">
        <v>9</v>
      </c>
      <c r="D8" s="80"/>
    </row>
    <row r="9" ht="26.05" customHeight="1" spans="1:4">
      <c r="A9" s="81" t="s">
        <v>98</v>
      </c>
      <c r="B9" s="80"/>
      <c r="C9" s="81" t="s">
        <v>11</v>
      </c>
      <c r="D9" s="80"/>
    </row>
    <row r="10" ht="26.05" customHeight="1" spans="1:4">
      <c r="A10" s="81" t="s">
        <v>99</v>
      </c>
      <c r="B10" s="80"/>
      <c r="C10" s="81" t="s">
        <v>13</v>
      </c>
      <c r="D10" s="80"/>
    </row>
    <row r="11" ht="26.05" customHeight="1" spans="1:4">
      <c r="A11" s="81" t="s">
        <v>100</v>
      </c>
      <c r="B11" s="69"/>
      <c r="C11" s="81" t="s">
        <v>15</v>
      </c>
      <c r="D11" s="80"/>
    </row>
    <row r="12" ht="26.05" customHeight="1" spans="1:4">
      <c r="A12" s="81" t="s">
        <v>97</v>
      </c>
      <c r="B12" s="80"/>
      <c r="C12" s="81" t="s">
        <v>17</v>
      </c>
      <c r="D12" s="80"/>
    </row>
    <row r="13" ht="26.05" customHeight="1" spans="1:4">
      <c r="A13" s="81" t="s">
        <v>98</v>
      </c>
      <c r="B13" s="80"/>
      <c r="C13" s="81" t="s">
        <v>19</v>
      </c>
      <c r="D13" s="80">
        <v>320.399256</v>
      </c>
    </row>
    <row r="14" ht="26.05" customHeight="1" spans="1:4">
      <c r="A14" s="81" t="s">
        <v>99</v>
      </c>
      <c r="B14" s="80"/>
      <c r="C14" s="81" t="s">
        <v>21</v>
      </c>
      <c r="D14" s="80"/>
    </row>
    <row r="15" ht="26.05" customHeight="1" spans="1:4">
      <c r="A15" s="81"/>
      <c r="B15" s="74"/>
      <c r="C15" s="81" t="s">
        <v>22</v>
      </c>
      <c r="D15" s="80">
        <v>29.588544</v>
      </c>
    </row>
    <row r="16" ht="26.05" customHeight="1" spans="1:4">
      <c r="A16" s="81"/>
      <c r="B16" s="74"/>
      <c r="C16" s="81" t="s">
        <v>23</v>
      </c>
      <c r="D16" s="80"/>
    </row>
    <row r="17" ht="26.05" customHeight="1" spans="1:4">
      <c r="A17" s="81"/>
      <c r="B17" s="74"/>
      <c r="C17" s="81" t="s">
        <v>24</v>
      </c>
      <c r="D17" s="80">
        <v>12.088771</v>
      </c>
    </row>
    <row r="18" ht="26.05" customHeight="1" spans="1:4">
      <c r="A18" s="81"/>
      <c r="B18" s="74"/>
      <c r="C18" s="81" t="s">
        <v>25</v>
      </c>
      <c r="D18" s="80"/>
    </row>
    <row r="19" ht="26.05" customHeight="1" spans="1:4">
      <c r="A19" s="81"/>
      <c r="B19" s="74"/>
      <c r="C19" s="81" t="s">
        <v>26</v>
      </c>
      <c r="D19" s="80"/>
    </row>
    <row r="20" ht="26.05" customHeight="1" spans="1:4">
      <c r="A20" s="81"/>
      <c r="B20" s="81"/>
      <c r="C20" s="81" t="s">
        <v>27</v>
      </c>
      <c r="D20" s="80"/>
    </row>
    <row r="21" ht="26.05" customHeight="1" spans="1:4">
      <c r="A21" s="81"/>
      <c r="B21" s="81"/>
      <c r="C21" s="81" t="s">
        <v>28</v>
      </c>
      <c r="D21" s="80"/>
    </row>
    <row r="22" ht="26.05" customHeight="1" spans="1:4">
      <c r="A22" s="81"/>
      <c r="B22" s="81"/>
      <c r="C22" s="81" t="s">
        <v>29</v>
      </c>
      <c r="D22" s="80"/>
    </row>
    <row r="23" ht="26.05" customHeight="1" spans="1:4">
      <c r="A23" s="81"/>
      <c r="B23" s="81"/>
      <c r="C23" s="81" t="s">
        <v>30</v>
      </c>
      <c r="D23" s="80"/>
    </row>
    <row r="24" ht="26.05" customHeight="1" spans="1:4">
      <c r="A24" s="81"/>
      <c r="B24" s="81"/>
      <c r="C24" s="81" t="s">
        <v>31</v>
      </c>
      <c r="D24" s="80"/>
    </row>
    <row r="25" ht="26.05" customHeight="1" spans="1:4">
      <c r="A25" s="81"/>
      <c r="B25" s="81"/>
      <c r="C25" s="81" t="s">
        <v>32</v>
      </c>
      <c r="D25" s="80"/>
    </row>
    <row r="26" ht="26.05" customHeight="1" spans="1:4">
      <c r="A26" s="81"/>
      <c r="B26" s="81"/>
      <c r="C26" s="81" t="s">
        <v>33</v>
      </c>
      <c r="D26" s="80"/>
    </row>
    <row r="27" ht="26.05" customHeight="1" spans="1:4">
      <c r="A27" s="81"/>
      <c r="B27" s="81"/>
      <c r="C27" s="81" t="s">
        <v>34</v>
      </c>
      <c r="D27" s="80">
        <v>25.071408</v>
      </c>
    </row>
    <row r="28" ht="26.05" customHeight="1" spans="1:4">
      <c r="A28" s="81"/>
      <c r="B28" s="81"/>
      <c r="C28" s="81" t="s">
        <v>35</v>
      </c>
      <c r="D28" s="80"/>
    </row>
    <row r="29" ht="26.05" customHeight="1" spans="1:4">
      <c r="A29" s="81"/>
      <c r="B29" s="81"/>
      <c r="C29" s="81" t="s">
        <v>36</v>
      </c>
      <c r="D29" s="80"/>
    </row>
    <row r="30" ht="26.05" customHeight="1" spans="1:4">
      <c r="A30" s="81"/>
      <c r="B30" s="81"/>
      <c r="C30" s="81" t="s">
        <v>37</v>
      </c>
      <c r="D30" s="80"/>
    </row>
    <row r="31" ht="26.05" customHeight="1" spans="1:4">
      <c r="A31" s="81"/>
      <c r="B31" s="81"/>
      <c r="C31" s="81" t="s">
        <v>38</v>
      </c>
      <c r="D31" s="80"/>
    </row>
    <row r="32" ht="26.05" customHeight="1" spans="1:4">
      <c r="A32" s="81"/>
      <c r="B32" s="81"/>
      <c r="C32" s="81" t="s">
        <v>39</v>
      </c>
      <c r="D32" s="80"/>
    </row>
    <row r="33" ht="26.05" customHeight="1" spans="1:4">
      <c r="A33" s="81"/>
      <c r="B33" s="81"/>
      <c r="C33" s="81" t="s">
        <v>40</v>
      </c>
      <c r="D33" s="80"/>
    </row>
    <row r="34" ht="26.05" customHeight="1" spans="1:4">
      <c r="A34" s="81"/>
      <c r="B34" s="81"/>
      <c r="C34" s="81" t="s">
        <v>41</v>
      </c>
      <c r="D34" s="80"/>
    </row>
    <row r="35" ht="26.05" customHeight="1" spans="1:4">
      <c r="A35" s="81"/>
      <c r="B35" s="81"/>
      <c r="C35" s="81" t="s">
        <v>42</v>
      </c>
      <c r="D35" s="80"/>
    </row>
    <row r="36" ht="26.05" customHeight="1" spans="1:4">
      <c r="A36" s="81"/>
      <c r="B36" s="81"/>
      <c r="C36" s="81" t="s">
        <v>43</v>
      </c>
      <c r="D36" s="80"/>
    </row>
    <row r="37" ht="26.05" customHeight="1" spans="1:4">
      <c r="A37" s="81"/>
      <c r="B37" s="81"/>
      <c r="C37" s="81" t="s">
        <v>44</v>
      </c>
      <c r="D37" s="80"/>
    </row>
    <row r="38" ht="26.05" customHeight="1" spans="1:4">
      <c r="A38" s="81"/>
      <c r="B38" s="81"/>
      <c r="C38" s="81"/>
      <c r="D38" s="81"/>
    </row>
    <row r="39" ht="26.05" customHeight="1" spans="1:4">
      <c r="A39" s="81"/>
      <c r="B39" s="81"/>
      <c r="C39" s="81"/>
      <c r="D39" s="81"/>
    </row>
    <row r="40" ht="26.05" customHeight="1" spans="1:4">
      <c r="A40" s="81"/>
      <c r="B40" s="81"/>
      <c r="C40" s="81" t="s">
        <v>101</v>
      </c>
      <c r="D40" s="80"/>
    </row>
    <row r="41" ht="16.35" customHeight="1" spans="1:4">
      <c r="A41" s="81"/>
      <c r="B41" s="81"/>
      <c r="C41" s="81"/>
      <c r="D41" s="81"/>
    </row>
    <row r="42" ht="25.85" customHeight="1" spans="1:4">
      <c r="A42" s="89" t="s">
        <v>53</v>
      </c>
      <c r="B42" s="90">
        <v>387.147979</v>
      </c>
      <c r="C42" s="89" t="s">
        <v>54</v>
      </c>
      <c r="D42" s="91">
        <v>387.147979</v>
      </c>
    </row>
    <row r="43" ht="16.35" customHeight="1" spans="1:4">
      <c r="A43" s="61"/>
      <c r="B43" s="61"/>
      <c r="C43" s="61"/>
      <c r="D43" s="61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5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selection activeCell="C14" sqref="C14:E14"/>
    </sheetView>
  </sheetViews>
  <sheetFormatPr defaultColWidth="10" defaultRowHeight="13.5" outlineLevelCol="6"/>
  <cols>
    <col min="1" max="1" width="10.1583333333333" customWidth="1"/>
    <col min="2" max="2" width="16.275" customWidth="1"/>
    <col min="3" max="4" width="12.6666666666667" customWidth="1"/>
    <col min="5" max="5" width="13.4833333333333" customWidth="1"/>
    <col min="6" max="6" width="9.28333333333333" customWidth="1"/>
    <col min="7" max="7" width="15.2" customWidth="1"/>
    <col min="8" max="8" width="9.76666666666667" customWidth="1"/>
  </cols>
  <sheetData>
    <row r="1" ht="21" customHeight="1" spans="1:7">
      <c r="A1" s="61" t="s">
        <v>102</v>
      </c>
      <c r="B1" s="61"/>
      <c r="C1" s="61"/>
      <c r="D1" s="61"/>
      <c r="E1" s="61"/>
      <c r="F1" s="61"/>
      <c r="G1" s="61"/>
    </row>
    <row r="2" ht="42.25" customHeight="1" spans="1:7">
      <c r="A2" s="62" t="s">
        <v>103</v>
      </c>
      <c r="B2" s="62"/>
      <c r="C2" s="62"/>
      <c r="D2" s="62"/>
      <c r="E2" s="62"/>
      <c r="F2" s="62"/>
      <c r="G2" s="62"/>
    </row>
    <row r="3" ht="29.3" customHeight="1" spans="1:7">
      <c r="A3" s="63" t="s">
        <v>2</v>
      </c>
      <c r="B3" s="63"/>
      <c r="C3" s="63"/>
      <c r="D3" s="63"/>
      <c r="E3" s="63"/>
      <c r="F3" s="63"/>
      <c r="G3" s="63"/>
    </row>
    <row r="4" ht="16.35" customHeight="1" spans="1:7">
      <c r="A4" s="64" t="s">
        <v>3</v>
      </c>
      <c r="B4" s="64"/>
      <c r="C4" s="64"/>
      <c r="D4" s="64"/>
      <c r="E4" s="64"/>
      <c r="F4" s="64"/>
      <c r="G4" s="64"/>
    </row>
    <row r="5" ht="27.6" customHeight="1" spans="1:7">
      <c r="A5" s="87" t="s">
        <v>104</v>
      </c>
      <c r="B5" s="87" t="s">
        <v>105</v>
      </c>
      <c r="C5" s="87" t="s">
        <v>63</v>
      </c>
      <c r="D5" s="87" t="s">
        <v>78</v>
      </c>
      <c r="E5" s="87"/>
      <c r="F5" s="87"/>
      <c r="G5" s="87" t="s">
        <v>79</v>
      </c>
    </row>
    <row r="6" ht="31.05" customHeight="1" spans="1:7">
      <c r="A6" s="81"/>
      <c r="B6" s="81"/>
      <c r="C6" s="81"/>
      <c r="D6" s="76" t="s">
        <v>72</v>
      </c>
      <c r="E6" s="76" t="s">
        <v>106</v>
      </c>
      <c r="F6" s="76" t="s">
        <v>81</v>
      </c>
      <c r="G6" s="81"/>
    </row>
    <row r="7" ht="31.05" customHeight="1" spans="1:7">
      <c r="A7" s="81" t="s">
        <v>107</v>
      </c>
      <c r="B7" s="81" t="s">
        <v>108</v>
      </c>
      <c r="C7" s="79">
        <v>29.588544</v>
      </c>
      <c r="D7" s="79">
        <v>29.588544</v>
      </c>
      <c r="E7" s="79">
        <v>29.588544</v>
      </c>
      <c r="F7" s="76"/>
      <c r="G7" s="81"/>
    </row>
    <row r="8" ht="31.05" customHeight="1" spans="1:7">
      <c r="A8" s="81" t="s">
        <v>109</v>
      </c>
      <c r="B8" s="81" t="s">
        <v>110</v>
      </c>
      <c r="C8" s="79">
        <v>29.588544</v>
      </c>
      <c r="D8" s="79">
        <v>29.588544</v>
      </c>
      <c r="E8" s="79">
        <v>29.588544</v>
      </c>
      <c r="F8" s="76"/>
      <c r="G8" s="81"/>
    </row>
    <row r="9" ht="31.05" customHeight="1" spans="1:7">
      <c r="A9" s="81" t="s">
        <v>84</v>
      </c>
      <c r="B9" s="81" t="s">
        <v>85</v>
      </c>
      <c r="C9" s="79">
        <v>29.588544</v>
      </c>
      <c r="D9" s="79">
        <v>29.588544</v>
      </c>
      <c r="E9" s="79">
        <v>29.588544</v>
      </c>
      <c r="F9" s="76"/>
      <c r="G9" s="81"/>
    </row>
    <row r="10" ht="31.05" customHeight="1" spans="1:7">
      <c r="A10" s="81" t="s">
        <v>111</v>
      </c>
      <c r="B10" s="81" t="s">
        <v>112</v>
      </c>
      <c r="C10" s="79">
        <v>12.088771</v>
      </c>
      <c r="D10" s="79">
        <v>12.088771</v>
      </c>
      <c r="E10" s="79">
        <v>12.088771</v>
      </c>
      <c r="F10" s="76"/>
      <c r="G10" s="81"/>
    </row>
    <row r="11" ht="31.05" customHeight="1" spans="1:7">
      <c r="A11" s="81" t="s">
        <v>113</v>
      </c>
      <c r="B11" s="81" t="s">
        <v>114</v>
      </c>
      <c r="C11" s="79">
        <v>12.088771</v>
      </c>
      <c r="D11" s="79">
        <v>12.088771</v>
      </c>
      <c r="E11" s="79">
        <v>12.088771</v>
      </c>
      <c r="F11" s="76"/>
      <c r="G11" s="81"/>
    </row>
    <row r="12" ht="31.05" customHeight="1" spans="1:7">
      <c r="A12" s="81" t="s">
        <v>86</v>
      </c>
      <c r="B12" s="13" t="s">
        <v>87</v>
      </c>
      <c r="C12" s="79">
        <v>12.088771</v>
      </c>
      <c r="D12" s="79">
        <v>12.088771</v>
      </c>
      <c r="E12" s="79">
        <v>12.088771</v>
      </c>
      <c r="F12" s="76"/>
      <c r="G12" s="81"/>
    </row>
    <row r="13" ht="31.05" customHeight="1" spans="1:7">
      <c r="A13" s="73">
        <v>206</v>
      </c>
      <c r="B13" s="13" t="s">
        <v>115</v>
      </c>
      <c r="C13" s="79">
        <v>320.399256</v>
      </c>
      <c r="D13" s="79">
        <v>320.399256</v>
      </c>
      <c r="E13" s="79">
        <v>231.740084</v>
      </c>
      <c r="F13" s="79">
        <v>88.659172</v>
      </c>
      <c r="G13" s="81"/>
    </row>
    <row r="14" ht="31.05" customHeight="1" spans="1:7">
      <c r="A14" s="73">
        <v>20601</v>
      </c>
      <c r="B14" s="81" t="s">
        <v>116</v>
      </c>
      <c r="C14" s="79">
        <v>320.399256</v>
      </c>
      <c r="D14" s="79">
        <v>320.399256</v>
      </c>
      <c r="E14" s="79">
        <v>231.740084</v>
      </c>
      <c r="F14" s="79">
        <v>88.659172</v>
      </c>
      <c r="G14" s="81"/>
    </row>
    <row r="15" ht="31.05" customHeight="1" spans="1:7">
      <c r="A15" s="73" t="s">
        <v>117</v>
      </c>
      <c r="B15" s="81" t="s">
        <v>118</v>
      </c>
      <c r="C15" s="79">
        <v>320.399256</v>
      </c>
      <c r="D15" s="79">
        <v>320.399256</v>
      </c>
      <c r="E15" s="79">
        <v>231.740084</v>
      </c>
      <c r="F15" s="79">
        <v>88.659172</v>
      </c>
      <c r="G15" s="81"/>
    </row>
    <row r="16" ht="31.05" customHeight="1" spans="1:7">
      <c r="A16" s="81" t="s">
        <v>119</v>
      </c>
      <c r="B16" s="81" t="s">
        <v>120</v>
      </c>
      <c r="C16" s="79">
        <v>25.071408</v>
      </c>
      <c r="D16" s="79">
        <v>25.071408</v>
      </c>
      <c r="E16" s="79">
        <v>25.071408</v>
      </c>
      <c r="F16" s="76"/>
      <c r="G16" s="81"/>
    </row>
    <row r="17" ht="31.05" customHeight="1" spans="1:7">
      <c r="A17" s="81" t="s">
        <v>121</v>
      </c>
      <c r="B17" s="81" t="s">
        <v>122</v>
      </c>
      <c r="C17" s="79">
        <v>25.071408</v>
      </c>
      <c r="D17" s="79">
        <v>25.071408</v>
      </c>
      <c r="E17" s="79">
        <v>25.071408</v>
      </c>
      <c r="F17" s="76"/>
      <c r="G17" s="81"/>
    </row>
    <row r="18" ht="31.05" customHeight="1" spans="1:7">
      <c r="A18" s="81" t="s">
        <v>90</v>
      </c>
      <c r="B18" s="81" t="s">
        <v>91</v>
      </c>
      <c r="C18" s="79">
        <v>25.071408</v>
      </c>
      <c r="D18" s="79">
        <v>25.071408</v>
      </c>
      <c r="E18" s="79">
        <v>25.071408</v>
      </c>
      <c r="F18" s="76"/>
      <c r="G18" s="81"/>
    </row>
    <row r="19" ht="40.5" customHeight="1" spans="1:7">
      <c r="A19" s="87" t="s">
        <v>123</v>
      </c>
      <c r="B19" s="87"/>
      <c r="C19" s="79">
        <v>387.147979</v>
      </c>
      <c r="D19" s="79">
        <v>387.147979</v>
      </c>
      <c r="E19" s="79">
        <v>298.488807</v>
      </c>
      <c r="F19" s="79">
        <v>88.659172</v>
      </c>
      <c r="G19" s="88"/>
    </row>
  </sheetData>
  <mergeCells count="5">
    <mergeCell ref="A2:G2"/>
    <mergeCell ref="A3:G3"/>
    <mergeCell ref="A4:G4"/>
    <mergeCell ref="D5:F5"/>
    <mergeCell ref="A19:B19"/>
  </mergeCells>
  <printOptions horizontalCentered="1"/>
  <pageMargins left="0.118055555555556" right="0.275" top="0.271527777777778" bottom="0.271527777777778" header="0" footer="0"/>
  <pageSetup paperSize="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5"/>
  <sheetViews>
    <sheetView topLeftCell="A19" workbookViewId="0">
      <selection activeCell="D39" sqref="D39"/>
    </sheetView>
  </sheetViews>
  <sheetFormatPr defaultColWidth="10" defaultRowHeight="13.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61" t="s">
        <v>124</v>
      </c>
      <c r="B1" s="61"/>
      <c r="C1" s="61"/>
      <c r="D1" s="61"/>
      <c r="E1" s="61"/>
    </row>
    <row r="2" ht="40.5" customHeight="1" spans="1:5">
      <c r="A2" s="62" t="s">
        <v>125</v>
      </c>
      <c r="B2" s="62"/>
      <c r="C2" s="62"/>
      <c r="D2" s="62"/>
      <c r="E2" s="62"/>
    </row>
    <row r="3" ht="29.3" customHeight="1" spans="1:5">
      <c r="A3" s="63" t="s">
        <v>126</v>
      </c>
      <c r="B3" s="63"/>
      <c r="C3" s="63"/>
      <c r="D3" s="63"/>
      <c r="E3" s="63"/>
    </row>
    <row r="4" ht="16.35" customHeight="1" spans="1:5">
      <c r="A4" s="64" t="s">
        <v>3</v>
      </c>
      <c r="B4" s="64"/>
      <c r="C4" s="64"/>
      <c r="D4" s="64"/>
      <c r="E4" s="64"/>
    </row>
    <row r="5" ht="38.8" customHeight="1" spans="1:5">
      <c r="A5" s="65" t="s">
        <v>127</v>
      </c>
      <c r="B5" s="65"/>
      <c r="C5" s="65" t="s">
        <v>128</v>
      </c>
      <c r="D5" s="65"/>
      <c r="E5" s="65"/>
    </row>
    <row r="6" ht="22.8" customHeight="1" spans="1:5">
      <c r="A6" s="76" t="s">
        <v>104</v>
      </c>
      <c r="B6" s="76" t="s">
        <v>105</v>
      </c>
      <c r="C6" s="76" t="s">
        <v>63</v>
      </c>
      <c r="D6" s="76" t="s">
        <v>106</v>
      </c>
      <c r="E6" s="76" t="s">
        <v>81</v>
      </c>
    </row>
    <row r="7" ht="22.8" customHeight="1" spans="1:5">
      <c r="A7" s="77" t="s">
        <v>129</v>
      </c>
      <c r="B7" s="78" t="s">
        <v>130</v>
      </c>
      <c r="C7" s="79">
        <f>D7</f>
        <v>297.828807</v>
      </c>
      <c r="D7" s="79">
        <v>297.828807</v>
      </c>
      <c r="E7" s="79"/>
    </row>
    <row r="8" ht="26.45" customHeight="1" spans="1:5">
      <c r="A8" s="13" t="s">
        <v>131</v>
      </c>
      <c r="B8" s="13" t="s">
        <v>132</v>
      </c>
      <c r="C8" s="79">
        <v>58.4256</v>
      </c>
      <c r="D8" s="79">
        <v>58.4256</v>
      </c>
      <c r="E8" s="80"/>
    </row>
    <row r="9" ht="26.45" customHeight="1" spans="1:5">
      <c r="A9" s="13" t="s">
        <v>133</v>
      </c>
      <c r="B9" s="13" t="s">
        <v>134</v>
      </c>
      <c r="C9" s="79">
        <v>86.8068</v>
      </c>
      <c r="D9" s="79">
        <v>86.8068</v>
      </c>
      <c r="E9" s="80"/>
    </row>
    <row r="10" ht="26.45" customHeight="1" spans="1:5">
      <c r="A10" s="13" t="s">
        <v>135</v>
      </c>
      <c r="B10" s="13" t="s">
        <v>136</v>
      </c>
      <c r="C10" s="79">
        <v>63.336</v>
      </c>
      <c r="D10" s="79">
        <v>63.336</v>
      </c>
      <c r="E10" s="80"/>
    </row>
    <row r="11" ht="26.45" customHeight="1" spans="1:5">
      <c r="A11" s="13" t="s">
        <v>137</v>
      </c>
      <c r="B11" s="13" t="s">
        <v>138</v>
      </c>
      <c r="C11" s="79">
        <v>0.36</v>
      </c>
      <c r="D11" s="79">
        <v>0.36</v>
      </c>
      <c r="E11" s="80"/>
    </row>
    <row r="12" ht="26.45" customHeight="1" spans="1:5">
      <c r="A12" s="13" t="s">
        <v>139</v>
      </c>
      <c r="B12" s="13" t="s">
        <v>140</v>
      </c>
      <c r="C12" s="79">
        <v>8.712</v>
      </c>
      <c r="D12" s="79">
        <v>8.712</v>
      </c>
      <c r="E12" s="80"/>
    </row>
    <row r="13" ht="26.45" customHeight="1" spans="1:5">
      <c r="A13" s="13" t="s">
        <v>141</v>
      </c>
      <c r="B13" s="13" t="s">
        <v>142</v>
      </c>
      <c r="C13" s="79">
        <v>29.588544</v>
      </c>
      <c r="D13" s="79">
        <v>29.588544</v>
      </c>
      <c r="E13" s="80"/>
    </row>
    <row r="14" ht="26.45" customHeight="1" spans="1:5">
      <c r="A14" s="13" t="s">
        <v>143</v>
      </c>
      <c r="B14" s="13" t="s">
        <v>144</v>
      </c>
      <c r="C14" s="79">
        <v>13.439684</v>
      </c>
      <c r="D14" s="79">
        <v>13.439684</v>
      </c>
      <c r="E14" s="80"/>
    </row>
    <row r="15" ht="26.45" customHeight="1" spans="1:5">
      <c r="A15" s="13" t="s">
        <v>145</v>
      </c>
      <c r="B15" s="13" t="s">
        <v>146</v>
      </c>
      <c r="C15" s="79">
        <v>12.088771</v>
      </c>
      <c r="D15" s="79">
        <v>12.088771</v>
      </c>
      <c r="E15" s="80"/>
    </row>
    <row r="16" ht="26.45" customHeight="1" spans="1:5">
      <c r="A16" s="13" t="s">
        <v>147</v>
      </c>
      <c r="B16" s="13" t="s">
        <v>91</v>
      </c>
      <c r="C16" s="79">
        <v>25.071408</v>
      </c>
      <c r="D16" s="79">
        <v>25.071408</v>
      </c>
      <c r="E16" s="80"/>
    </row>
    <row r="17" ht="26.45" customHeight="1" spans="1:5">
      <c r="A17" s="73" t="s">
        <v>148</v>
      </c>
      <c r="B17" s="81" t="s">
        <v>149</v>
      </c>
      <c r="C17" s="79">
        <v>88.659172</v>
      </c>
      <c r="D17" s="82"/>
      <c r="E17" s="80">
        <v>88.659172</v>
      </c>
    </row>
    <row r="18" ht="26.45" customHeight="1" spans="1:5">
      <c r="A18" s="13" t="s">
        <v>150</v>
      </c>
      <c r="B18" s="13" t="s">
        <v>151</v>
      </c>
      <c r="C18" s="79">
        <v>26.892984</v>
      </c>
      <c r="D18" s="83"/>
      <c r="E18" s="79">
        <v>26.892984</v>
      </c>
    </row>
    <row r="19" ht="26.45" customHeight="1" spans="1:5">
      <c r="A19" s="13" t="s">
        <v>152</v>
      </c>
      <c r="B19" s="13" t="s">
        <v>153</v>
      </c>
      <c r="C19" s="79">
        <v>1.87</v>
      </c>
      <c r="D19" s="84"/>
      <c r="E19" s="79">
        <v>1.87</v>
      </c>
    </row>
    <row r="20" ht="26.45" customHeight="1" spans="1:5">
      <c r="A20" s="13" t="s">
        <v>154</v>
      </c>
      <c r="B20" s="13" t="s">
        <v>155</v>
      </c>
      <c r="C20" s="79">
        <v>0.9</v>
      </c>
      <c r="D20" s="84"/>
      <c r="E20" s="79">
        <v>0.9</v>
      </c>
    </row>
    <row r="21" ht="26.45" customHeight="1" spans="1:5">
      <c r="A21" s="13" t="s">
        <v>156</v>
      </c>
      <c r="B21" s="13" t="s">
        <v>157</v>
      </c>
      <c r="C21" s="79">
        <v>2.28</v>
      </c>
      <c r="D21" s="84"/>
      <c r="E21" s="79">
        <v>2.28</v>
      </c>
    </row>
    <row r="22" ht="26.45" customHeight="1" spans="1:5">
      <c r="A22" s="13" t="s">
        <v>158</v>
      </c>
      <c r="B22" s="13" t="s">
        <v>159</v>
      </c>
      <c r="C22" s="79">
        <v>16.111848</v>
      </c>
      <c r="D22" s="84"/>
      <c r="E22" s="79">
        <v>16.111848</v>
      </c>
    </row>
    <row r="23" ht="26.45" customHeight="1" spans="1:5">
      <c r="A23" s="13" t="s">
        <v>160</v>
      </c>
      <c r="B23" s="13" t="s">
        <v>161</v>
      </c>
      <c r="C23" s="79">
        <v>14.3</v>
      </c>
      <c r="D23" s="84"/>
      <c r="E23" s="79">
        <v>14.3</v>
      </c>
    </row>
    <row r="24" ht="26.45" customHeight="1" spans="1:5">
      <c r="A24" s="13" t="s">
        <v>162</v>
      </c>
      <c r="B24" s="13" t="s">
        <v>163</v>
      </c>
      <c r="C24" s="79">
        <v>1.672</v>
      </c>
      <c r="D24" s="84"/>
      <c r="E24" s="79">
        <v>1.672</v>
      </c>
    </row>
    <row r="25" ht="26.45" customHeight="1" spans="1:5">
      <c r="A25" s="13" t="s">
        <v>164</v>
      </c>
      <c r="B25" s="13" t="s">
        <v>165</v>
      </c>
      <c r="C25" s="79">
        <v>3.048</v>
      </c>
      <c r="D25" s="84"/>
      <c r="E25" s="79">
        <v>3.048</v>
      </c>
    </row>
    <row r="26" ht="26.45" customHeight="1" spans="1:5">
      <c r="A26" s="13" t="s">
        <v>166</v>
      </c>
      <c r="B26" s="13" t="s">
        <v>167</v>
      </c>
      <c r="C26" s="79">
        <v>7.64034</v>
      </c>
      <c r="D26" s="84"/>
      <c r="E26" s="79">
        <v>7.64034</v>
      </c>
    </row>
    <row r="27" ht="26.45" customHeight="1" spans="1:5">
      <c r="A27" s="13" t="s">
        <v>168</v>
      </c>
      <c r="B27" s="13" t="s">
        <v>169</v>
      </c>
      <c r="C27" s="79">
        <v>0.594</v>
      </c>
      <c r="D27" s="84"/>
      <c r="E27" s="79">
        <v>0.594</v>
      </c>
    </row>
    <row r="28" ht="26.45" customHeight="1" spans="1:5">
      <c r="A28" s="13" t="s">
        <v>170</v>
      </c>
      <c r="B28" s="13" t="s">
        <v>171</v>
      </c>
      <c r="C28" s="79">
        <v>9</v>
      </c>
      <c r="D28" s="84"/>
      <c r="E28" s="79">
        <v>9</v>
      </c>
    </row>
    <row r="29" ht="26.45" customHeight="1" spans="1:5">
      <c r="A29" s="13" t="s">
        <v>172</v>
      </c>
      <c r="B29" s="13" t="s">
        <v>173</v>
      </c>
      <c r="C29" s="79">
        <v>4.35</v>
      </c>
      <c r="D29" s="85"/>
      <c r="E29" s="79">
        <v>4.35</v>
      </c>
    </row>
    <row r="30" ht="26.45" customHeight="1" spans="1:5">
      <c r="A30" s="77">
        <v>303</v>
      </c>
      <c r="B30" s="13" t="s">
        <v>174</v>
      </c>
      <c r="C30" s="79">
        <v>0.66</v>
      </c>
      <c r="D30" s="85">
        <v>0.66</v>
      </c>
      <c r="E30" s="79"/>
    </row>
    <row r="31" ht="26.45" customHeight="1" spans="1:5">
      <c r="A31" s="70" t="s">
        <v>175</v>
      </c>
      <c r="B31" s="70" t="s">
        <v>176</v>
      </c>
      <c r="C31" s="71">
        <v>0.66</v>
      </c>
      <c r="D31" s="71">
        <v>0.66</v>
      </c>
      <c r="E31" s="71"/>
    </row>
    <row r="32" ht="26.45" customHeight="1" spans="1:5">
      <c r="A32" s="81"/>
      <c r="B32" s="81"/>
      <c r="C32" s="80"/>
      <c r="D32" s="80"/>
      <c r="E32" s="80"/>
    </row>
    <row r="33" ht="26.45" customHeight="1" spans="1:5">
      <c r="A33" s="81"/>
      <c r="B33" s="81"/>
      <c r="C33" s="80"/>
      <c r="D33" s="80"/>
      <c r="E33" s="80"/>
    </row>
    <row r="34" ht="26.45" customHeight="1" spans="1:5">
      <c r="A34" s="81"/>
      <c r="B34" s="81"/>
      <c r="C34" s="80"/>
      <c r="D34" s="80"/>
      <c r="E34" s="80"/>
    </row>
    <row r="35" ht="22.8" customHeight="1" spans="1:5">
      <c r="A35" s="65" t="s">
        <v>177</v>
      </c>
      <c r="B35" s="65"/>
      <c r="C35" s="86">
        <v>387.147979</v>
      </c>
      <c r="D35" s="86">
        <v>298.488807</v>
      </c>
      <c r="E35" s="86">
        <v>88.659172</v>
      </c>
    </row>
  </sheetData>
  <mergeCells count="6">
    <mergeCell ref="A2:E2"/>
    <mergeCell ref="A3:E3"/>
    <mergeCell ref="A4:E4"/>
    <mergeCell ref="A5:B5"/>
    <mergeCell ref="C5:E5"/>
    <mergeCell ref="A35:B35"/>
  </mergeCells>
  <printOptions horizontalCentered="1"/>
  <pageMargins left="0.751388888888889" right="0.751388888888889" top="0.271527777777778" bottom="0.271527777777778" header="0" footer="0"/>
  <pageSetup paperSize="9" scale="86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32" sqref="B32"/>
    </sheetView>
  </sheetViews>
  <sheetFormatPr defaultColWidth="10" defaultRowHeight="13.5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61" t="s">
        <v>178</v>
      </c>
      <c r="C1" s="61"/>
      <c r="D1" s="61"/>
      <c r="E1" s="61"/>
      <c r="F1" s="61"/>
      <c r="G1" s="61"/>
      <c r="H1" s="61"/>
    </row>
    <row r="2" ht="38.8" customHeight="1" spans="1:8">
      <c r="A2" s="62" t="s">
        <v>179</v>
      </c>
      <c r="B2" s="62"/>
      <c r="C2" s="62"/>
      <c r="D2" s="62"/>
      <c r="E2" s="62"/>
      <c r="F2" s="62"/>
      <c r="G2" s="62"/>
      <c r="H2" s="62"/>
    </row>
    <row r="3" ht="24.15" customHeight="1" spans="1:8">
      <c r="A3" s="63" t="s">
        <v>2</v>
      </c>
      <c r="B3" s="63"/>
      <c r="C3" s="63"/>
      <c r="D3" s="63"/>
      <c r="E3" s="63"/>
      <c r="F3" s="63"/>
      <c r="G3" s="63"/>
      <c r="H3" s="63"/>
    </row>
    <row r="4" ht="15.5" customHeight="1" spans="1:8">
      <c r="C4" s="64" t="s">
        <v>3</v>
      </c>
      <c r="D4" s="64"/>
      <c r="E4" s="64"/>
      <c r="F4" s="64"/>
      <c r="G4" s="64"/>
      <c r="H4" s="64"/>
    </row>
    <row r="5" ht="31.9" customHeight="1" spans="1:8">
      <c r="A5" s="65" t="s">
        <v>57</v>
      </c>
      <c r="B5" s="65"/>
      <c r="C5" s="65" t="s">
        <v>180</v>
      </c>
      <c r="D5" s="65"/>
      <c r="E5" s="65"/>
      <c r="F5" s="65"/>
      <c r="G5" s="65"/>
      <c r="H5" s="65"/>
    </row>
    <row r="6" ht="30.15" customHeight="1" spans="1:8">
      <c r="A6" s="65" t="s">
        <v>181</v>
      </c>
      <c r="B6" s="65" t="s">
        <v>182</v>
      </c>
      <c r="C6" s="65" t="s">
        <v>183</v>
      </c>
      <c r="D6" s="65" t="s">
        <v>184</v>
      </c>
      <c r="E6" s="65" t="s">
        <v>185</v>
      </c>
      <c r="F6" s="65"/>
      <c r="G6" s="65"/>
      <c r="H6" s="65" t="s">
        <v>186</v>
      </c>
    </row>
    <row r="7" ht="30.15" customHeight="1" spans="1:8">
      <c r="A7" s="65"/>
      <c r="B7" s="65"/>
      <c r="C7" s="65"/>
      <c r="D7" s="65"/>
      <c r="E7" s="65" t="s">
        <v>72</v>
      </c>
      <c r="F7" s="65" t="s">
        <v>187</v>
      </c>
      <c r="G7" s="65" t="s">
        <v>188</v>
      </c>
      <c r="H7" s="65"/>
    </row>
    <row r="8" ht="26.05" customHeight="1" spans="1:8">
      <c r="A8" s="73">
        <v>207003</v>
      </c>
      <c r="B8" s="73" t="s">
        <v>75</v>
      </c>
      <c r="C8" s="74">
        <v>0</v>
      </c>
      <c r="D8" s="71">
        <v>0</v>
      </c>
      <c r="E8" s="75">
        <v>0</v>
      </c>
      <c r="F8" s="71">
        <v>0</v>
      </c>
      <c r="G8" s="71">
        <v>0</v>
      </c>
      <c r="H8" s="71">
        <v>0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H12" sqref="H12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61" t="s">
        <v>189</v>
      </c>
      <c r="B1" s="61"/>
      <c r="C1" s="61"/>
      <c r="D1" s="61"/>
      <c r="E1" s="61"/>
    </row>
    <row r="2" ht="35.35" customHeight="1" spans="1:5">
      <c r="A2" s="62" t="s">
        <v>190</v>
      </c>
      <c r="B2" s="62"/>
      <c r="C2" s="62"/>
      <c r="D2" s="62"/>
      <c r="E2" s="62"/>
    </row>
    <row r="3" ht="29.3" customHeight="1" spans="1:5">
      <c r="A3" s="63" t="s">
        <v>2</v>
      </c>
      <c r="B3" s="63"/>
      <c r="C3" s="63"/>
      <c r="D3" s="63"/>
      <c r="E3" s="63"/>
    </row>
    <row r="4" ht="16.35" customHeight="1" spans="1:5">
      <c r="A4" s="64" t="s">
        <v>3</v>
      </c>
      <c r="B4" s="64"/>
      <c r="C4" s="64"/>
      <c r="D4" s="64"/>
      <c r="E4" s="64"/>
    </row>
    <row r="5" ht="22.8" customHeight="1" spans="1:5">
      <c r="A5" s="65" t="s">
        <v>104</v>
      </c>
      <c r="B5" s="65" t="s">
        <v>105</v>
      </c>
      <c r="C5" s="65" t="s">
        <v>191</v>
      </c>
      <c r="D5" s="65"/>
      <c r="E5" s="65"/>
    </row>
    <row r="6" ht="22.8" customHeight="1" spans="1:5">
      <c r="A6" s="65"/>
      <c r="B6" s="65"/>
      <c r="C6" s="65" t="s">
        <v>63</v>
      </c>
      <c r="D6" s="65" t="s">
        <v>78</v>
      </c>
      <c r="E6" s="65" t="s">
        <v>79</v>
      </c>
    </row>
    <row r="7" ht="26.45" customHeight="1" spans="1:5">
      <c r="A7" s="70">
        <v>0</v>
      </c>
      <c r="B7" s="70"/>
      <c r="C7" s="71">
        <v>0</v>
      </c>
      <c r="D7" s="71"/>
      <c r="E7" s="71"/>
    </row>
    <row r="8" ht="26.45" customHeight="1" spans="1:5">
      <c r="A8" s="70"/>
      <c r="B8" s="70"/>
      <c r="C8" s="71"/>
      <c r="D8" s="71"/>
      <c r="E8" s="71"/>
    </row>
    <row r="9" ht="26.45" customHeight="1" spans="1:5">
      <c r="A9" s="70"/>
      <c r="B9" s="70"/>
      <c r="C9" s="71"/>
      <c r="D9" s="71"/>
      <c r="E9" s="71"/>
    </row>
    <row r="10" ht="27.6" customHeight="1" spans="1:5">
      <c r="A10" s="65" t="s">
        <v>123</v>
      </c>
      <c r="B10" s="65"/>
      <c r="C10" s="69">
        <v>0</v>
      </c>
      <c r="D10" s="69"/>
      <c r="E10" s="69"/>
    </row>
    <row r="11" ht="27.6" customHeight="1" spans="1:5">
      <c r="A11" s="72" t="s">
        <v>192</v>
      </c>
      <c r="B11" s="72"/>
      <c r="C11" s="72"/>
      <c r="D11" s="72"/>
      <c r="E11" s="72"/>
    </row>
    <row r="12" spans="1:5">
      <c r="A12" t="s">
        <v>193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workbookViewId="0">
      <selection activeCell="G28" sqref="G28"/>
    </sheetView>
  </sheetViews>
  <sheetFormatPr defaultColWidth="10" defaultRowHeight="13.5" outlineLevelRow="7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61" t="s">
        <v>194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</row>
    <row r="2" ht="34.5" customHeight="1" spans="1:20">
      <c r="A2" s="62" t="s">
        <v>195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</row>
    <row r="3" ht="29.3" customHeight="1" spans="1:20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</row>
    <row r="4" ht="16.35" customHeight="1" spans="1:20">
      <c r="A4" s="64" t="s">
        <v>3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</row>
    <row r="5" ht="24.15" customHeight="1" spans="1:20">
      <c r="A5" s="65" t="s">
        <v>196</v>
      </c>
      <c r="B5" s="65" t="s">
        <v>197</v>
      </c>
      <c r="C5" s="65" t="s">
        <v>198</v>
      </c>
      <c r="D5" s="65" t="s">
        <v>63</v>
      </c>
      <c r="E5" s="65" t="s">
        <v>199</v>
      </c>
      <c r="F5" s="65"/>
      <c r="G5" s="65"/>
      <c r="H5" s="65"/>
      <c r="I5" s="65"/>
      <c r="J5" s="65"/>
      <c r="K5" s="65"/>
      <c r="L5" s="65"/>
      <c r="M5" s="65" t="s">
        <v>200</v>
      </c>
      <c r="N5" s="65"/>
      <c r="O5" s="65"/>
      <c r="P5" s="65"/>
      <c r="Q5" s="65"/>
      <c r="R5" s="65"/>
      <c r="S5" s="65"/>
      <c r="T5" s="65"/>
    </row>
    <row r="6" ht="40.5" customHeight="1" spans="1:20">
      <c r="A6" s="65"/>
      <c r="B6" s="65"/>
      <c r="C6" s="65"/>
      <c r="D6" s="65"/>
      <c r="E6" s="66" t="s">
        <v>72</v>
      </c>
      <c r="F6" s="65" t="s">
        <v>201</v>
      </c>
      <c r="G6" s="65"/>
      <c r="H6" s="65"/>
      <c r="I6" s="65" t="s">
        <v>202</v>
      </c>
      <c r="J6" s="65" t="s">
        <v>203</v>
      </c>
      <c r="K6" s="65" t="s">
        <v>204</v>
      </c>
      <c r="L6" s="65" t="s">
        <v>205</v>
      </c>
      <c r="M6" s="65" t="s">
        <v>72</v>
      </c>
      <c r="N6" s="65" t="s">
        <v>201</v>
      </c>
      <c r="O6" s="65"/>
      <c r="P6" s="65"/>
      <c r="Q6" s="65" t="s">
        <v>202</v>
      </c>
      <c r="R6" s="65" t="s">
        <v>203</v>
      </c>
      <c r="S6" s="65" t="s">
        <v>204</v>
      </c>
      <c r="T6" s="65" t="s">
        <v>205</v>
      </c>
    </row>
    <row r="7" ht="40.5" customHeight="1" spans="1:20">
      <c r="A7" s="65"/>
      <c r="B7" s="65"/>
      <c r="C7" s="65"/>
      <c r="D7" s="65"/>
      <c r="E7" s="66"/>
      <c r="F7" s="65" t="s">
        <v>72</v>
      </c>
      <c r="G7" s="66" t="s">
        <v>206</v>
      </c>
      <c r="H7" s="67" t="s">
        <v>207</v>
      </c>
      <c r="I7" s="65"/>
      <c r="J7" s="65"/>
      <c r="K7" s="65"/>
      <c r="L7" s="65"/>
      <c r="M7" s="65"/>
      <c r="N7" s="65" t="s">
        <v>72</v>
      </c>
      <c r="O7" s="65" t="s">
        <v>206</v>
      </c>
      <c r="P7" s="68" t="s">
        <v>207</v>
      </c>
      <c r="Q7" s="65"/>
      <c r="R7" s="65"/>
      <c r="S7" s="65"/>
      <c r="T7" s="65"/>
    </row>
    <row r="8" ht="27.6" customHeight="1" spans="1:20">
      <c r="A8" s="65"/>
      <c r="B8" s="65"/>
      <c r="C8" s="65"/>
      <c r="D8" s="69">
        <v>0</v>
      </c>
      <c r="E8" s="69">
        <v>0</v>
      </c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</row>
  </sheetData>
  <mergeCells count="22">
    <mergeCell ref="A2:T2"/>
    <mergeCell ref="A3:T3"/>
    <mergeCell ref="A4:T4"/>
    <mergeCell ref="E5:L5"/>
    <mergeCell ref="M5:T5"/>
    <mergeCell ref="F6:H6"/>
    <mergeCell ref="N6:P6"/>
    <mergeCell ref="A8:C8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项目支出绩效目标表 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</cp:lastModifiedBy>
  <dcterms:created xsi:type="dcterms:W3CDTF">2022-03-14T03:34:00Z</dcterms:created>
  <dcterms:modified xsi:type="dcterms:W3CDTF">2026-01-23T02:29:30Z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24227F1736A84EBBA9CF94D6DE0049D8_12</vt:lpwstr>
  </property>
  <property fmtid="{D5CDD505-2E9C-101B-9397-08002B2CF9AE}" pid="4" name="CalculationRule">
    <vt:i4>0</vt:i4>
  </property>
</Properties>
</file>