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6"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<sst xmlns="http://schemas.openxmlformats.org/spreadsheetml/2006/main" count="1309" uniqueCount="311">
  <si>
    <t>公开01表</t>
  </si>
  <si>
    <t>收支预算总表</t>
  </si>
  <si>
    <t>部门：怀化市发展和改革委员会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</si>
  <si>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</si>
  <si>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</si>
  <si>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</si>
  <si>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</si>
  <si>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</si>
  <si>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</si>
  <si>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</si>
  <si>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</si>
  <si>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</si>
  <si>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</si>
  <si>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</si>
  <si>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</si>
  <si>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</si>
  <si>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</si>
  <si>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</si>
  <si>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</si>
  <si>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</si>
  <si>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</si>
  <si>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</si>
  <si>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</si>
  <si>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</si>
  <si>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</si>
  <si>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</si>
  <si>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</si>
  <si>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</si>
  <si>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</si>
  <si>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</si>
  <si>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</si>
  <si>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</si>
  <si>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</si>
  <si>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</si>
  <si>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</si>
  <si>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</si>
  <si>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</si>
  <si>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</si>
  <si>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</si>
  <si>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</si>
  <si>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</si>
  <si>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</si>
  <si>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</si>
  <si>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</si>
  <si>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</si>
  <si>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</si>
  <si>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</si>
  <si>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</si>
  <si>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</si>
  <si>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</si>
  <si>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</si>
  <si>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</si>
  <si>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</si>
  <si>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</si>
  <si>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</si>
  <si>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</si>
  <si>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</si>
  <si>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</si>
  <si>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</si>
  <si>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</si>
  <si>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</si>
  <si>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</si>
  <si>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</si>
  <si>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</si>
  <si>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</si>
  <si>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</si>
  <si>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</si>
  <si>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</si>
  <si>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</si>
  <si>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</si>
  <si>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</si>
  <si>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</si>
  <si>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</si>
  <si>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</si>
  <si>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</si>
  <si>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 xml:space="preserve">  321001</t>
  </si>
  <si>
    <t>怀化市发展和改革委员会</t>
  </si>
  <si>
    <t>公开03表</t>
  </si>
  <si>
    <t>支出预算总表</t>
  </si>
  <si>
    <t>基本支出</t>
  </si>
  <si>
    <t>项目支出</t>
  </si>
  <si>
    <t>人员类</t>
  </si>
  <si>
    <t>公用经费</t>
  </si>
  <si>
    <t>其他运转类</t>
  </si>
  <si>
    <t>特定目标类</t>
  </si>
  <si>
    <t>321001怀化市发展和改革委员会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</si>
  <si>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</si>
  <si>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</si>
  <si>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</si>
  <si>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</si>
  <si>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</si>
  <si>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</si>
  <si>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</si>
  <si>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</si>
  <si>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</si>
  <si>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</si>
  <si>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</si>
  <si>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</si>
  <si>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</si>
  <si>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</si>
  <si>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</si>
  <si>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一般公共服务支出</t>
  </si>
  <si>
    <t>行政运行</t>
  </si>
  <si>
    <t>其他发展与改革事务支出</t>
  </si>
  <si>
    <t>一般行政管理事务</t>
  </si>
  <si>
    <t>国防支出</t>
  </si>
  <si>
    <t>人民防空</t>
  </si>
  <si>
    <t>社会保障和就业支出</t>
  </si>
  <si>
    <t>行政单位离退休</t>
  </si>
  <si>
    <t>机关事业单位基本养老保险缴费支出</t>
  </si>
  <si>
    <t>机关事业单位职业年金缴费支出</t>
  </si>
  <si>
    <t>其他社会保障和就业支出</t>
  </si>
  <si>
    <t>卫生健康支出</t>
  </si>
  <si>
    <t>行政单位医疗</t>
  </si>
  <si>
    <t>住房保障支出</t>
  </si>
  <si>
    <t>住房公积金</t>
  </si>
  <si>
    <t>合计：</t>
  </si>
  <si>
    <t>公开06表</t>
  </si>
  <si>
    <t>一般公共预算基本支出预算表</t>
  </si>
  <si>
    <t>部门预算支出经济分类科目</t>
  </si>
  <si>
    <t>本年一般公共预算基本支出</t>
  </si>
  <si>
    <t>奖金</t>
  </si>
  <si>
    <t>绩效工资</t>
  </si>
  <si>
    <t>津贴补贴</t>
  </si>
  <si>
    <t>基本工资</t>
  </si>
  <si>
    <t>伙食补助费</t>
  </si>
  <si>
    <t>其他工资福利支出</t>
  </si>
  <si>
    <t>机关事业单位基本养老保险缴费</t>
  </si>
  <si>
    <t>职业年金缴费</t>
  </si>
  <si>
    <t>其他社会保障缴费</t>
  </si>
  <si>
    <t>职工基本医疗保险缴费</t>
  </si>
  <si>
    <t>其他商品和服务支出</t>
  </si>
  <si>
    <t>其他交通费用</t>
  </si>
  <si>
    <t>福利费</t>
  </si>
  <si>
    <t>工会经费</t>
  </si>
  <si>
    <t>办公费</t>
  </si>
  <si>
    <t>公务用车运行维护费</t>
  </si>
  <si>
    <t>公务接待费</t>
  </si>
  <si>
    <t>差旅费</t>
  </si>
  <si>
    <t>维修（护）费</t>
  </si>
  <si>
    <t>租赁费</t>
  </si>
  <si>
    <t>会议费</t>
  </si>
  <si>
    <t>培训费</t>
  </si>
  <si>
    <t>劳务费</t>
  </si>
  <si>
    <t>邮电费</t>
  </si>
  <si>
    <t>生活补助</t>
  </si>
  <si>
    <t>其他对个人和家庭的补助</t>
  </si>
  <si>
    <t>退休费</t>
  </si>
  <si>
    <t>合  计</t>
  </si>
  <si>
    <t>公开07表</t>
  </si>
  <si>
    <t>一般公共预算“三公”经费支出预算表</t>
  </si>
  <si>
    <t>三公经费</t>
  </si>
  <si>
    <t>单位编码</t>
  </si>
  <si>
    <t>单位名称</t>
  </si>
  <si>
    <t>“三公”经费合计</t>
  </si>
  <si>
    <t>因公出国（境）费</t>
  </si>
  <si>
    <t>公务用车购置及运行费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</si>
  <si>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</si>
  <si>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</si>
  <si>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</si>
  <si>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</si>
  <si>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</si>
  <si>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</si>
  <si>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</si>
  <si>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</si>
  <si>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</si>
  <si>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</si>
  <si>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</si>
  <si>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</si>
  <si>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</si>
  <si>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</si>
  <si>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</si>
  <si>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</si>
  <si>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</si>
  <si>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</si>
  <si>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</si>
  <si>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</si>
  <si>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</si>
  <si>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节能降耗工作经费</t>
  </si>
  <si>
    <t>项目前期工作经费</t>
  </si>
  <si>
    <t>粮油质检和监测经费</t>
  </si>
  <si>
    <t>怀化市国民经济和社会发展第十五个五年规划纲要编制</t>
  </si>
  <si>
    <t>全国生态产品价值实现机制试点工作经费</t>
  </si>
  <si>
    <t>怀化市地方储备粮监督检查经费及市本级政策性粮食购销违法违规行为举报奖励资金</t>
  </si>
  <si>
    <t>粮食仓储设施维护经费</t>
  </si>
  <si>
    <t>市粮油产品质量检测中心仪器设备购置专项经费</t>
  </si>
  <si>
    <t>鹤中一体化专项经费</t>
  </si>
  <si>
    <t>早起人防工程评估鉴定</t>
  </si>
  <si>
    <t>人防专项业务经费</t>
  </si>
  <si>
    <t>市金融服务平台运营经费</t>
  </si>
  <si>
    <t>智能粮库管理系统运行维护费</t>
  </si>
  <si>
    <t>防空警报器智能化改造升级项目</t>
  </si>
  <si>
    <t>国防动员预案编制</t>
  </si>
  <si>
    <t>怀化市人防疏散基地建设</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</si>
  <si>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</si>
  <si>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</si>
  <si>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</si>
  <si>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</si>
  <si>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</si>
  <si>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</si>
  <si>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</si>
  <si>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</si>
  <si>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</si>
  <si>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</si>
  <si>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</si>
  <si>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</si>
  <si>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</si>
  <si>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</si>
  <si>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</si>
  <si>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</si>
  <si>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</si>
  <si>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</si>
  <si>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</si>
  <si>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</si>
  <si>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</si>
  <si>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</si>
  <si>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</si>
  <si>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</si>
  <si>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</si>
  <si>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</si>
  <si>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保障本年度项目前期工作顺利推进</t>
  </si>
  <si>
    <t>成本指标</t>
  </si>
  <si>
    <t>生态环境成本指标</t>
  </si>
  <si>
    <t>生态环境成本节约率</t>
  </si>
  <si>
    <t>生态环境成本节约率=（计划成本-实际成本）/计划成本X100%</t>
  </si>
  <si>
    <t>项目成本控制在总成本范围内，得10分，每超出1%，扣0.5分，扣完为止</t>
  </si>
  <si>
    <t>定性</t>
  </si>
  <si>
    <t>≥</t>
  </si>
  <si>
    <t>经济成本指标</t>
  </si>
  <si>
    <t>项目成本控制率</t>
  </si>
  <si>
    <t>考核项目成本控制情况</t>
  </si>
  <si>
    <t>项目成本控制在总成本范围内，得10分，每超出1%，扣0.5分，扣完为止。</t>
  </si>
  <si>
    <t>%</t>
  </si>
  <si>
    <t>≤</t>
  </si>
  <si>
    <t>社会成本指标</t>
  </si>
  <si>
    <t>社会成本节约率</t>
  </si>
  <si>
    <t>社会成本节约率=（计划成本-实际成本）/计划成本X100%</t>
  </si>
  <si>
    <t>产出指标</t>
  </si>
  <si>
    <t>数量指标</t>
  </si>
  <si>
    <t>预算执行率</t>
  </si>
  <si>
    <t>=</t>
  </si>
  <si>
    <t>项目按计划开展，得15分，每下降1%扣0.5分，扣完为止。</t>
  </si>
  <si>
    <t>定量</t>
  </si>
  <si>
    <t>质量指标</t>
  </si>
  <si>
    <t>完成达标率</t>
  </si>
  <si>
    <t>验收合格率100%，得15分，每下降1%扣0.5分，扣完为止。</t>
  </si>
  <si>
    <t>时效指标</t>
  </si>
  <si>
    <t>完成及时率</t>
  </si>
  <si>
    <t>2025年12月之前完成</t>
  </si>
  <si>
    <t>在2025年12月前完成，得10分，超时1个月内完成得10分，每下降1%扣0.5分，扣完为止。</t>
  </si>
  <si>
    <t>年</t>
  </si>
  <si>
    <t>效益指标</t>
  </si>
  <si>
    <t>经济效益指标</t>
  </si>
  <si>
    <t>充分发挥专项资金效益</t>
  </si>
  <si>
    <t>有效</t>
  </si>
  <si>
    <t>专项资金得到有效使用，得5分，每下降1%扣0.5分，扣完为止。</t>
  </si>
  <si>
    <t>无</t>
  </si>
  <si>
    <t>社会效益指标</t>
  </si>
  <si>
    <t>社会效益情况</t>
  </si>
  <si>
    <t>保障信用体系平台安全</t>
  </si>
  <si>
    <t>工作效果明显得10分，效果一般得5分，否则不得分。</t>
  </si>
  <si>
    <t>可持续影响指标</t>
  </si>
  <si>
    <t>可持续影响情况</t>
  </si>
  <si>
    <t>考核项目实施的可持续影响情况</t>
  </si>
  <si>
    <t>生态效益指标</t>
  </si>
  <si>
    <t>生态效益情况</t>
  </si>
  <si>
    <t>考核项目实施对生态环境所带来的直接或间接影响情况</t>
  </si>
  <si>
    <t>满意度指标</t>
  </si>
  <si>
    <t>服务对象满意度指标</t>
  </si>
  <si>
    <t>使用人员满意度</t>
  </si>
  <si>
    <t>资金使用人员满意度</t>
  </si>
  <si>
    <t>资金使用人员满意度90%以上得10分，工作效果明显得10分，效果一般得5分，否则不得分。</t>
  </si>
  <si>
    <t>保障市级储备粮质量检测工作顺利开展</t>
  </si>
  <si>
    <t>保障粮食安全</t>
  </si>
  <si>
    <t>粮油仓储设施维护经费</t>
  </si>
  <si>
    <t>保障粮食仓储安全，不断提升全市粮食信息化管理水平</t>
  </si>
  <si>
    <t>保障粮食仓储维护工作顺利进展</t>
  </si>
  <si>
    <t>保障节能降耗工作顺利进行</t>
  </si>
  <si>
    <t>落实节能政策</t>
  </si>
  <si>
    <t>保障鹤中一体化工作顺利推进</t>
  </si>
  <si>
    <t>购置粮食质检设备，保障粮食安全</t>
  </si>
  <si>
    <t>保障粮食仓储安全，不断提升全市粮食信息化管理水平。</t>
  </si>
  <si>
    <t>主要用于第十五个五年规划编制及相关课题研</t>
  </si>
  <si>
    <t>落实课题研究政策</t>
  </si>
  <si>
    <t>主要用于生态产品价值实现机制体制方面的支出</t>
  </si>
  <si>
    <t>落实生态产品价值转化</t>
  </si>
  <si>
    <t>主要用于储备粮监督检查经费等方面</t>
  </si>
  <si>
    <t>监督粮食购销违法行为</t>
  </si>
  <si>
    <t>主要用于金融服务平台运维等方面</t>
  </si>
  <si>
    <t>保障金融平台正常运转</t>
  </si>
  <si>
    <t>人防工程项目建设</t>
  </si>
  <si>
    <t>涉密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</si>
  <si>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</si>
  <si>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</si>
  <si>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</si>
  <si>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</si>
  <si>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</si>
  <si>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</si>
  <si>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</si>
  <si>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</si>
  <si>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</si>
  <si>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</si>
  <si>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</si>
  <si>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</si>
  <si>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</si>
  <si>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</si>
  <si>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</si>
  <si>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此项涉密，不予公开</t>
  </si>
  <si>
    <t>2025年，要抓好省、市政府工作报告任务分解落实工作；要全力争取2025年省政府真抓实干奖励；要迅速组织筹备好全省重点项目集中开工活动；要科学制定好真抓实干奋战开局年行动方案；要进一步完善怀化市对接西部陆海新通道实施方案，要具体化、项目化、清单化；要持续抓好粮食收储安全和保供稳价工作；要统筹好项目储备、申报工作；要全力做好争资争项工作；要做好怀化市生态产品价值实现试点工作，要做到前沿性、向导性；要做好十五五规划编制工作，基于怀化现状做好谋划，为怀化发展提供目标及规划。</t>
  </si>
  <si>
    <t>2024年12月之前完成</t>
  </si>
  <si>
    <t>在2024年12月前完成，得10分，超时1个月内完成得10分，每下降1%扣0.5分，扣完为止。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</si>
</sst>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宋体"/>
      <charset val="134"/>
    </font>
    <font>
      <sz val="10.5"/>
      <color indexed="8"/>
      <name val="Calibri"/>
      <charset val="0"/>
    </font>
    <font>
      <b/>
      <sz val="19"/>
      <name val="SimSun"/>
      <charset val="134"/>
    </font>
    <font>
      <sz val="9"/>
      <color indexed="8"/>
      <name val="SimSun"/>
      <charset val="134"/>
    </font>
    <font>
      <sz val="8"/>
      <name val="SimSun"/>
      <charset val="134"/>
    </font>
    <font>
      <sz val="16"/>
      <color indexed="8"/>
      <name val="仿宋_GB2312"/>
      <charset val="1"/>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9"/>
      <color indexed="8"/>
      <name val="宋体"/>
      <charset val="1"/>
      <scheme val="minor"/>
    </font>
    <font>
      <sz val="11"/>
      <name val="宋体"/>
      <charset val="134"/>
    </font>
    <font>
      <sz val="10"/>
      <name val="SimSun"/>
      <charset val="134"/>
    </font>
    <font>
      <b/>
      <sz val="11"/>
      <color indexed="8"/>
      <name val="宋体"/>
      <charset val="1"/>
      <scheme val="minor"/>
    </font>
    <font>
      <b/>
      <sz val="10"/>
      <name val="SimSun"/>
      <charset val="134"/>
    </font>
    <font>
      <sz val="11"/>
      <color rgb="FF000000"/>
      <name val="宋体"/>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7">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6" borderId="2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4" applyNumberFormat="0" applyFill="0" applyAlignment="0" applyProtection="0">
      <alignment vertical="center"/>
    </xf>
    <xf numFmtId="0" fontId="33" fillId="0" borderId="24" applyNumberFormat="0" applyFill="0" applyAlignment="0" applyProtection="0">
      <alignment vertical="center"/>
    </xf>
    <xf numFmtId="0" fontId="34" fillId="0" borderId="25" applyNumberFormat="0" applyFill="0" applyAlignment="0" applyProtection="0">
      <alignment vertical="center"/>
    </xf>
    <xf numFmtId="0" fontId="34" fillId="0" borderId="0" applyNumberFormat="0" applyFill="0" applyBorder="0" applyAlignment="0" applyProtection="0">
      <alignment vertical="center"/>
    </xf>
    <xf numFmtId="0" fontId="35" fillId="7" borderId="26" applyNumberFormat="0" applyAlignment="0" applyProtection="0">
      <alignment vertical="center"/>
    </xf>
    <xf numFmtId="0" fontId="36" fillId="8" borderId="27" applyNumberFormat="0" applyAlignment="0" applyProtection="0">
      <alignment vertical="center"/>
    </xf>
    <xf numFmtId="0" fontId="37" fillId="8" borderId="26" applyNumberFormat="0" applyAlignment="0" applyProtection="0">
      <alignment vertical="center"/>
    </xf>
    <xf numFmtId="0" fontId="38" fillId="9" borderId="28" applyNumberFormat="0" applyAlignment="0" applyProtection="0">
      <alignment vertical="center"/>
    </xf>
    <xf numFmtId="0" fontId="39" fillId="0" borderId="29" applyNumberFormat="0" applyFill="0" applyAlignment="0" applyProtection="0">
      <alignment vertical="center"/>
    </xf>
    <xf numFmtId="0" fontId="40" fillId="0" borderId="30" applyNumberFormat="0" applyFill="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5" fillId="34" borderId="0" applyNumberFormat="0" applyBorder="0" applyAlignment="0" applyProtection="0">
      <alignment vertical="center"/>
    </xf>
    <xf numFmtId="0" fontId="45" fillId="35" borderId="0" applyNumberFormat="0" applyBorder="0" applyAlignment="0" applyProtection="0">
      <alignment vertical="center"/>
    </xf>
    <xf numFmtId="0" fontId="44" fillId="36" borderId="0" applyNumberFormat="0" applyBorder="0" applyAlignment="0" applyProtection="0">
      <alignment vertical="center"/>
    </xf>
  </cellStyleXfs>
  <cellXfs count="11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8" fillId="0" borderId="7" xfId="0" applyNumberFormat="1" applyFont="1" applyFill="1" applyBorder="1" applyAlignment="1">
      <alignment vertical="center" wrapText="1"/>
    </xf>
    <xf numFmtId="0" fontId="8" fillId="0" borderId="8" xfId="0" applyNumberFormat="1" applyFont="1" applyFill="1" applyBorder="1" applyAlignment="1">
      <alignment vertical="center" wrapText="1"/>
    </xf>
    <xf numFmtId="0" fontId="9" fillId="0" borderId="0" xfId="0" applyFont="1" applyFill="1" applyAlignment="1">
      <alignment horizontal="center" vertical="center" wrapText="1"/>
    </xf>
    <xf numFmtId="4"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0" fillId="0" borderId="1" xfId="0" applyFont="1" applyBorder="1">
      <alignment vertical="center"/>
    </xf>
    <xf numFmtId="0" fontId="10" fillId="0" borderId="9" xfId="0" applyNumberFormat="1" applyFont="1" applyFill="1" applyBorder="1" applyAlignment="1">
      <alignment horizontal="center" vertical="center" wrapText="1"/>
    </xf>
    <xf numFmtId="0" fontId="10" fillId="0" borderId="10" xfId="0" applyNumberFormat="1" applyFont="1" applyFill="1" applyBorder="1" applyAlignment="1">
      <alignment horizontal="center" vertical="center" wrapText="1"/>
    </xf>
    <xf numFmtId="0" fontId="12" fillId="0" borderId="0" xfId="0" applyFont="1" applyAlignment="1">
      <alignment horizontal="justify" vertical="center"/>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6" fillId="0" borderId="0" xfId="0" applyFont="1" applyFill="1" applyBorder="1" applyAlignment="1"/>
    <xf numFmtId="0" fontId="15"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17" fillId="2" borderId="11" xfId="0" applyFont="1" applyFill="1" applyBorder="1" applyAlignment="1">
      <alignment horizontal="center" vertical="center" shrinkToFit="1"/>
    </xf>
    <xf numFmtId="0" fontId="17" fillId="2" borderId="12" xfId="0" applyFont="1" applyFill="1" applyBorder="1" applyAlignment="1">
      <alignment horizontal="center" vertical="center" shrinkToFit="1"/>
    </xf>
    <xf numFmtId="0" fontId="17" fillId="2" borderId="12" xfId="0" applyFont="1" applyFill="1" applyBorder="1" applyAlignment="1">
      <alignment horizontal="center" vertical="center" wrapText="1" shrinkToFit="1"/>
    </xf>
    <xf numFmtId="0" fontId="17" fillId="2" borderId="13" xfId="0" applyFont="1" applyFill="1" applyBorder="1" applyAlignment="1">
      <alignment horizontal="center" vertical="center" wrapText="1" shrinkToFit="1"/>
    </xf>
    <xf numFmtId="0" fontId="17" fillId="2" borderId="14" xfId="0" applyFont="1" applyFill="1" applyBorder="1" applyAlignment="1">
      <alignment horizontal="center" vertical="center" wrapText="1" shrinkToFit="1"/>
    </xf>
    <xf numFmtId="0" fontId="17" fillId="2" borderId="14" xfId="0" applyFont="1" applyFill="1" applyBorder="1" applyAlignment="1">
      <alignment horizontal="center" vertical="center" shrinkToFit="1"/>
    </xf>
    <xf numFmtId="0" fontId="15" fillId="2" borderId="13" xfId="0" applyFont="1" applyFill="1" applyBorder="1" applyAlignment="1">
      <alignment horizontal="center" vertical="center" wrapText="1" shrinkToFit="1"/>
    </xf>
    <xf numFmtId="0" fontId="15" fillId="2" borderId="14" xfId="0" applyFont="1" applyFill="1" applyBorder="1" applyAlignment="1">
      <alignment horizontal="center" vertical="center" wrapText="1" shrinkToFit="1"/>
    </xf>
    <xf numFmtId="0" fontId="15" fillId="2" borderId="14" xfId="0" applyFont="1" applyFill="1" applyBorder="1" applyAlignment="1">
      <alignment horizontal="center" vertical="center" shrinkToFit="1"/>
    </xf>
    <xf numFmtId="0" fontId="17"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7" fillId="0" borderId="14"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Alignment="1">
      <alignment vertical="center" wrapTex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4" fontId="6" fillId="0" borderId="2" xfId="0" applyNumberFormat="1" applyFont="1" applyBorder="1" applyAlignment="1">
      <alignment vertical="center" wrapText="1"/>
    </xf>
    <xf numFmtId="0" fontId="19" fillId="0" borderId="18" xfId="0" applyFont="1" applyBorder="1" applyAlignment="1">
      <alignment horizontal="center" vertical="center"/>
    </xf>
    <xf numFmtId="0" fontId="19" fillId="0" borderId="19" xfId="0" applyFont="1" applyBorder="1" applyAlignment="1">
      <alignment vertical="center" wrapText="1"/>
    </xf>
    <xf numFmtId="0" fontId="19" fillId="0" borderId="19" xfId="0" applyFont="1" applyBorder="1">
      <alignment vertical="center"/>
    </xf>
    <xf numFmtId="0" fontId="0" fillId="0" borderId="19" xfId="0" applyFont="1" applyBorder="1">
      <alignment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19" xfId="0" applyFont="1" applyBorder="1" applyAlignment="1">
      <alignment horizontal="center" vertical="center"/>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0"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0" fillId="0" borderId="0" xfId="0" applyFont="1" applyAlignment="1">
      <alignment horizontal="center" vertical="center"/>
    </xf>
    <xf numFmtId="0" fontId="5"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4" fontId="21" fillId="3" borderId="1"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0" fillId="0" borderId="22" xfId="0" applyFont="1" applyBorder="1" applyAlignment="1">
      <alignment horizontal="center" vertical="center"/>
    </xf>
    <xf numFmtId="4" fontId="21" fillId="0" borderId="22" xfId="0" applyNumberFormat="1" applyFont="1" applyBorder="1" applyAlignment="1">
      <alignment horizontal="center" vertical="center" wrapText="1"/>
    </xf>
    <xf numFmtId="4" fontId="21" fillId="0" borderId="19" xfId="0" applyNumberFormat="1" applyFont="1" applyBorder="1" applyAlignment="1">
      <alignment horizontal="center" vertical="center" wrapText="1"/>
    </xf>
    <xf numFmtId="0" fontId="21" fillId="4" borderId="1" xfId="0" applyFont="1" applyFill="1" applyBorder="1" applyAlignment="1">
      <alignment horizontal="center" vertical="center" wrapText="1"/>
    </xf>
    <xf numFmtId="0" fontId="0" fillId="5" borderId="22" xfId="0" applyFont="1" applyFill="1" applyBorder="1" applyAlignment="1">
      <alignment horizontal="center" vertical="center"/>
    </xf>
    <xf numFmtId="0" fontId="22" fillId="0" borderId="22" xfId="0" applyFont="1" applyBorder="1" applyAlignment="1">
      <alignment horizontal="center" vertical="center"/>
    </xf>
    <xf numFmtId="0" fontId="0" fillId="0" borderId="0" xfId="0" applyFont="1" applyFill="1">
      <alignment vertical="center"/>
    </xf>
    <xf numFmtId="0" fontId="23" fillId="0" borderId="1" xfId="0" applyFont="1" applyBorder="1" applyAlignment="1">
      <alignment horizontal="center" vertical="center" wrapText="1"/>
    </xf>
    <xf numFmtId="0" fontId="21" fillId="5" borderId="1" xfId="0" applyFont="1" applyFill="1" applyBorder="1" applyAlignment="1">
      <alignment horizontal="center" vertical="center" wrapText="1"/>
    </xf>
    <xf numFmtId="4" fontId="21" fillId="5"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4" fontId="2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4" fontId="5" fillId="5" borderId="1" xfId="0" applyNumberFormat="1" applyFont="1" applyFill="1" applyBorder="1" applyAlignment="1">
      <alignment horizontal="center" vertical="center" wrapText="1"/>
    </xf>
    <xf numFmtId="4" fontId="23"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24" fillId="0" borderId="0" xfId="0" applyFont="1" applyAlignment="1">
      <alignment vertical="center"/>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5" fillId="0" borderId="1" xfId="0" applyFont="1" applyBorder="1" applyAlignment="1">
      <alignment horizontal="center" vertical="center" wrapText="1"/>
    </xf>
    <xf numFmtId="4" fontId="23" fillId="0" borderId="1" xfId="0" applyNumberFormat="1" applyFont="1" applyBorder="1" applyAlignment="1">
      <alignment horizontal="right" vertical="center" wrapText="1"/>
    </xf>
    <xf numFmtId="4" fontId="25"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4" t="s">
        <v>0</v>
      </c>
      <c r="B1" s="54"/>
      <c r="C1" s="54"/>
      <c r="D1" s="54"/>
    </row>
    <row r="2" ht="34.5" customHeight="1" spans="1:4">
      <c r="A2" s="55" t="s">
        <v>1</v>
      </c>
      <c r="B2" s="55"/>
      <c r="C2" s="55"/>
      <c r="D2" s="55"/>
    </row>
    <row r="3" ht="33.6" customHeight="1" spans="1:4">
      <c r="A3" s="109" t="s">
        <v>2</v>
      </c>
      <c r="B3" s="109"/>
      <c r="C3" s="109"/>
      <c r="D3" s="109"/>
    </row>
    <row r="4" ht="22.4" customHeight="1" spans="4:4">
      <c r="D4" s="110" t="s">
        <v>3</v>
      </c>
    </row>
    <row r="5" ht="28.45" customHeight="1" spans="1:4">
      <c r="A5" s="111" t="s">
        <v>4</v>
      </c>
      <c r="B5" s="111"/>
      <c r="C5" s="111" t="s">
        <v>5</v>
      </c>
      <c r="D5" s="111"/>
    </row>
    <row r="6" ht="31.05" customHeight="1" spans="1:4">
      <c r="A6" s="103" t="s">
        <v>6</v>
      </c>
      <c r="B6" s="103" t="s">
        <v>7</v>
      </c>
      <c r="C6" s="103" t="s">
        <v>6</v>
      </c>
      <c r="D6" s="103" t="s">
        <v>7</v>
      </c>
    </row>
    <row r="7" ht="22.8" customHeight="1" spans="1:4">
      <c r="A7" s="104" t="s">
        <v>8</v>
      </c>
      <c r="B7" s="105">
        <v>8150.67</v>
      </c>
      <c r="C7" s="104" t="s">
        <v>9</v>
      </c>
      <c r="D7" s="105">
        <v>4322.99</v>
      </c>
    </row>
    <row r="8" ht="22.8" customHeight="1" spans="1:4">
      <c r="A8" s="104" t="s">
        <v>10</v>
      </c>
      <c r="B8" s="105"/>
      <c r="C8" s="104" t="s">
        <v>11</v>
      </c>
      <c r="D8" s="105"/>
    </row>
    <row r="9" ht="22.8" customHeight="1" spans="1:4">
      <c r="A9" s="104" t="s">
        <v>12</v>
      </c>
      <c r="B9" s="105"/>
      <c r="C9" s="104" t="s">
        <v>13</v>
      </c>
      <c r="D9" s="105">
        <v>2578</v>
      </c>
    </row>
    <row r="10" ht="22.8" customHeight="1" spans="1:4">
      <c r="A10" s="104" t="s">
        <v>14</v>
      </c>
      <c r="B10" s="105"/>
      <c r="C10" s="104" t="s">
        <v>15</v>
      </c>
      <c r="D10" s="105"/>
    </row>
    <row r="11" ht="22.8" customHeight="1" spans="1:4">
      <c r="A11" s="104" t="s">
        <v>16</v>
      </c>
      <c r="B11" s="105"/>
      <c r="C11" s="104" t="s">
        <v>17</v>
      </c>
      <c r="D11" s="105"/>
    </row>
    <row r="12" ht="22.8" customHeight="1" spans="1:4">
      <c r="A12" s="104" t="s">
        <v>18</v>
      </c>
      <c r="B12" s="105"/>
      <c r="C12" s="104" t="s">
        <v>19</v>
      </c>
      <c r="D12" s="105"/>
    </row>
    <row r="13" ht="22.8" customHeight="1" spans="1:4">
      <c r="A13" s="104" t="s">
        <v>20</v>
      </c>
      <c r="B13" s="105"/>
      <c r="C13" s="104" t="s">
        <v>21</v>
      </c>
      <c r="D13" s="105"/>
    </row>
    <row r="14" ht="22.8" customHeight="1" spans="1:4">
      <c r="A14" s="104"/>
      <c r="B14" s="104"/>
      <c r="C14" s="104" t="s">
        <v>22</v>
      </c>
      <c r="D14" s="105">
        <v>822.47</v>
      </c>
    </row>
    <row r="15" ht="22.8" customHeight="1" spans="1:4">
      <c r="A15" s="104"/>
      <c r="B15" s="104"/>
      <c r="C15" s="104" t="s">
        <v>23</v>
      </c>
      <c r="D15" s="105"/>
    </row>
    <row r="16" ht="22.8" customHeight="1" spans="1:4">
      <c r="A16" s="104"/>
      <c r="B16" s="104"/>
      <c r="C16" s="104" t="s">
        <v>24</v>
      </c>
      <c r="D16" s="105">
        <v>139.68</v>
      </c>
    </row>
    <row r="17" ht="22.8" customHeight="1" spans="1:4">
      <c r="A17" s="104"/>
      <c r="B17" s="104"/>
      <c r="C17" s="104" t="s">
        <v>25</v>
      </c>
      <c r="D17" s="105"/>
    </row>
    <row r="18" ht="22.8" customHeight="1" spans="1:4">
      <c r="A18" s="104"/>
      <c r="B18" s="104"/>
      <c r="C18" s="104" t="s">
        <v>26</v>
      </c>
      <c r="D18" s="105"/>
    </row>
    <row r="19" ht="22.8" customHeight="1" spans="1:4">
      <c r="A19" s="104"/>
      <c r="B19" s="104"/>
      <c r="C19" s="104" t="s">
        <v>27</v>
      </c>
      <c r="D19" s="105"/>
    </row>
    <row r="20" ht="22.8" customHeight="1" spans="1:4">
      <c r="A20" s="104"/>
      <c r="B20" s="104"/>
      <c r="C20" s="104" t="s">
        <v>28</v>
      </c>
      <c r="D20" s="105"/>
    </row>
    <row r="21" ht="22.8" customHeight="1" spans="1:4">
      <c r="A21" s="104"/>
      <c r="B21" s="104"/>
      <c r="C21" s="104" t="s">
        <v>29</v>
      </c>
      <c r="D21" s="105"/>
    </row>
    <row r="22" ht="22.8" customHeight="1" spans="1:4">
      <c r="A22" s="104"/>
      <c r="B22" s="104"/>
      <c r="C22" s="104" t="s">
        <v>30</v>
      </c>
      <c r="D22" s="105"/>
    </row>
    <row r="23" ht="22.8" customHeight="1" spans="1:4">
      <c r="A23" s="104"/>
      <c r="B23" s="104"/>
      <c r="C23" s="104" t="s">
        <v>31</v>
      </c>
      <c r="D23" s="105"/>
    </row>
    <row r="24" ht="22.8" customHeight="1" spans="1:4">
      <c r="A24" s="104"/>
      <c r="B24" s="104"/>
      <c r="C24" s="104" t="s">
        <v>32</v>
      </c>
      <c r="D24" s="105"/>
    </row>
    <row r="25" ht="22.8" customHeight="1" spans="1:4">
      <c r="A25" s="104"/>
      <c r="B25" s="104"/>
      <c r="C25" s="104" t="s">
        <v>33</v>
      </c>
      <c r="D25" s="105"/>
    </row>
    <row r="26" ht="22.8" customHeight="1" spans="1:4">
      <c r="A26" s="104"/>
      <c r="B26" s="104"/>
      <c r="C26" s="104" t="s">
        <v>34</v>
      </c>
      <c r="D26" s="105">
        <v>287.53</v>
      </c>
    </row>
    <row r="27" ht="22.8" customHeight="1" spans="1:4">
      <c r="A27" s="104"/>
      <c r="B27" s="104"/>
      <c r="C27" s="104" t="s">
        <v>35</v>
      </c>
      <c r="D27" s="105"/>
    </row>
    <row r="28" ht="22.8" customHeight="1" spans="1:4">
      <c r="A28" s="104"/>
      <c r="B28" s="104"/>
      <c r="C28" s="104" t="s">
        <v>36</v>
      </c>
      <c r="D28" s="105"/>
    </row>
    <row r="29" ht="22.8" customHeight="1" spans="1:4">
      <c r="A29" s="104"/>
      <c r="B29" s="104"/>
      <c r="C29" s="104" t="s">
        <v>37</v>
      </c>
      <c r="D29" s="105"/>
    </row>
    <row r="30" ht="22.8" customHeight="1" spans="1:4">
      <c r="A30" s="104"/>
      <c r="B30" s="104"/>
      <c r="C30" s="104" t="s">
        <v>38</v>
      </c>
      <c r="D30" s="105"/>
    </row>
    <row r="31" ht="22.8" customHeight="1" spans="1:4">
      <c r="A31" s="104"/>
      <c r="B31" s="104"/>
      <c r="C31" s="104" t="s">
        <v>39</v>
      </c>
      <c r="D31" s="105"/>
    </row>
    <row r="32" ht="22.8" customHeight="1" spans="1:4">
      <c r="A32" s="104"/>
      <c r="B32" s="104"/>
      <c r="C32" s="104" t="s">
        <v>40</v>
      </c>
      <c r="D32" s="105"/>
    </row>
    <row r="33" ht="22.8" customHeight="1" spans="1:4">
      <c r="A33" s="104"/>
      <c r="B33" s="104"/>
      <c r="C33" s="104" t="s">
        <v>41</v>
      </c>
      <c r="D33" s="105"/>
    </row>
    <row r="34" ht="22.8" customHeight="1" spans="1:4">
      <c r="A34" s="104"/>
      <c r="B34" s="104"/>
      <c r="C34" s="104" t="s">
        <v>42</v>
      </c>
      <c r="D34" s="105"/>
    </row>
    <row r="35" ht="22.8" customHeight="1" spans="1:4">
      <c r="A35" s="104"/>
      <c r="B35" s="104"/>
      <c r="C35" s="104" t="s">
        <v>43</v>
      </c>
      <c r="D35" s="105"/>
    </row>
    <row r="36" ht="22.8" customHeight="1" spans="1:4">
      <c r="A36" s="104"/>
      <c r="B36" s="104"/>
      <c r="C36" s="104" t="s">
        <v>44</v>
      </c>
      <c r="D36" s="105"/>
    </row>
    <row r="37" ht="22.8" customHeight="1" spans="1:4">
      <c r="A37" s="104"/>
      <c r="B37" s="104"/>
      <c r="C37" s="83"/>
      <c r="D37" s="105"/>
    </row>
    <row r="38" ht="26.7" customHeight="1" spans="1:4">
      <c r="A38" s="104"/>
      <c r="B38" s="104"/>
      <c r="C38" s="104"/>
      <c r="D38" s="105"/>
    </row>
    <row r="39" ht="21.15" customHeight="1" spans="1:4">
      <c r="A39" s="94" t="s">
        <v>45</v>
      </c>
      <c r="B39" s="112">
        <v>8150.67</v>
      </c>
      <c r="C39" s="94" t="s">
        <v>46</v>
      </c>
      <c r="D39" s="112">
        <v>8150.67</v>
      </c>
    </row>
    <row r="40" ht="21.15" customHeight="1" spans="1:4">
      <c r="A40" s="77" t="s">
        <v>47</v>
      </c>
      <c r="B40" s="105"/>
      <c r="C40" s="58" t="s">
        <v>48</v>
      </c>
      <c r="D40" s="106"/>
    </row>
    <row r="41" ht="24.15" customHeight="1" spans="1:4">
      <c r="A41" s="77" t="s">
        <v>49</v>
      </c>
      <c r="B41" s="105"/>
      <c r="C41" s="83"/>
      <c r="D41" s="105"/>
    </row>
    <row r="42" ht="18.95" customHeight="1" spans="1:4">
      <c r="A42" s="77" t="s">
        <v>50</v>
      </c>
      <c r="B42" s="105"/>
      <c r="C42" s="83"/>
      <c r="D42" s="105"/>
    </row>
    <row r="43" ht="20.7" customHeight="1" spans="1:4">
      <c r="A43" s="77" t="s">
        <v>51</v>
      </c>
      <c r="B43" s="105"/>
      <c r="C43" s="104"/>
      <c r="D43" s="105"/>
    </row>
    <row r="44" ht="25.85" customHeight="1" spans="1:4">
      <c r="A44" s="77" t="s">
        <v>52</v>
      </c>
      <c r="B44" s="105"/>
      <c r="C44" s="104"/>
      <c r="D44" s="105"/>
    </row>
    <row r="45" ht="42.25" customHeight="1" spans="1:4">
      <c r="A45" s="111" t="s">
        <v>53</v>
      </c>
      <c r="B45" s="113">
        <v>8150.67</v>
      </c>
      <c r="C45" s="111" t="s">
        <v>54</v>
      </c>
      <c r="D45" s="113">
        <v>8150.67</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4" sqref="D4"/>
    </sheetView>
  </sheetViews>
  <sheetFormatPr defaultColWidth="9.10833333333333" defaultRowHeight="12.75" outlineLevelCol="7"/>
  <cols>
    <col min="1" max="3" width="3.10833333333333" style="32" customWidth="1"/>
    <col min="4" max="4" width="37.3333333333333" style="32" customWidth="1"/>
    <col min="5" max="7" width="16" style="32" customWidth="1"/>
    <col min="8" max="8" width="9.775" style="32" customWidth="1"/>
    <col min="9" max="16384" width="9.10833333333333" style="32"/>
  </cols>
  <sheetData>
    <row r="1" s="32" customFormat="1" customHeight="1" spans="1:8">
      <c r="A1" s="36" t="s">
        <v>194</v>
      </c>
      <c r="G1" s="37"/>
      <c r="H1" s="38"/>
    </row>
    <row r="2" s="33" customFormat="1" ht="29" customHeight="1" spans="1:8">
      <c r="A2" s="39" t="s">
        <v>195</v>
      </c>
      <c r="B2" s="39"/>
      <c r="C2" s="39"/>
      <c r="D2" s="39"/>
      <c r="E2" s="39"/>
      <c r="F2" s="39"/>
      <c r="G2" s="39"/>
      <c r="H2" s="38"/>
    </row>
    <row r="3" s="32" customFormat="1" customHeight="1" spans="7:8">
      <c r="G3" s="37"/>
      <c r="H3" s="38"/>
    </row>
    <row r="4" s="32" customFormat="1" ht="24" customHeight="1" spans="1:8">
      <c r="A4" s="35" t="s">
        <v>196</v>
      </c>
      <c r="G4" s="37" t="s">
        <v>197</v>
      </c>
      <c r="H4" s="38"/>
    </row>
    <row r="5" s="32" customFormat="1" ht="22" customHeight="1" spans="1:8">
      <c r="A5" s="40" t="s">
        <v>88</v>
      </c>
      <c r="B5" s="41"/>
      <c r="C5" s="41"/>
      <c r="D5" s="41"/>
      <c r="E5" s="42" t="s">
        <v>198</v>
      </c>
      <c r="F5" s="42"/>
      <c r="G5" s="42"/>
      <c r="H5" s="38"/>
    </row>
    <row r="6" s="32" customFormat="1" ht="15.6" customHeight="1" spans="1:8">
      <c r="A6" s="43" t="s">
        <v>199</v>
      </c>
      <c r="B6" s="44"/>
      <c r="C6" s="44"/>
      <c r="D6" s="45" t="s">
        <v>99</v>
      </c>
      <c r="E6" s="44" t="s">
        <v>63</v>
      </c>
      <c r="F6" s="44" t="s">
        <v>79</v>
      </c>
      <c r="G6" s="44" t="s">
        <v>80</v>
      </c>
      <c r="H6" s="38"/>
    </row>
    <row r="7" s="32" customFormat="1" ht="15.6" customHeight="1" spans="1:8">
      <c r="A7" s="43"/>
      <c r="B7" s="44"/>
      <c r="C7" s="44"/>
      <c r="D7" s="45"/>
      <c r="E7" s="44"/>
      <c r="F7" s="44"/>
      <c r="G7" s="44"/>
      <c r="H7" s="38"/>
    </row>
    <row r="8" s="32" customFormat="1" ht="15.6" customHeight="1" spans="1:8">
      <c r="A8" s="46"/>
      <c r="B8" s="47"/>
      <c r="C8" s="47"/>
      <c r="D8" s="48"/>
      <c r="E8" s="44"/>
      <c r="F8" s="44"/>
      <c r="G8" s="44"/>
      <c r="H8" s="38"/>
    </row>
    <row r="9" s="32" customFormat="1" ht="26" customHeight="1" spans="1:8">
      <c r="A9" s="49" t="s">
        <v>200</v>
      </c>
      <c r="B9" s="50"/>
      <c r="C9" s="50"/>
      <c r="D9" s="50"/>
      <c r="E9" s="45" t="s">
        <v>201</v>
      </c>
      <c r="F9" s="45" t="s">
        <v>202</v>
      </c>
      <c r="G9" s="45" t="s">
        <v>203</v>
      </c>
      <c r="H9" s="38"/>
    </row>
    <row r="10" s="32" customFormat="1" ht="26" customHeight="1" spans="1:8">
      <c r="A10" s="49" t="s">
        <v>63</v>
      </c>
      <c r="B10" s="50"/>
      <c r="C10" s="50"/>
      <c r="D10" s="50"/>
      <c r="E10" s="51">
        <v>0</v>
      </c>
      <c r="F10" s="51">
        <v>0</v>
      </c>
      <c r="G10" s="51">
        <v>0</v>
      </c>
      <c r="H10" s="38"/>
    </row>
    <row r="11" s="34" customFormat="1" ht="15.6" customHeight="1" spans="1:8">
      <c r="A11" s="52" t="s">
        <v>163</v>
      </c>
      <c r="B11" s="52"/>
      <c r="C11" s="52"/>
      <c r="D11" s="52"/>
      <c r="E11" s="52"/>
      <c r="F11" s="52"/>
      <c r="G11" s="52"/>
      <c r="H11" s="38"/>
    </row>
    <row r="12" s="35" customFormat="1" ht="12" customHeight="1" spans="8:8">
      <c r="H12" s="38"/>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8"/>
  <sheetViews>
    <sheetView workbookViewId="0">
      <selection activeCell="A3" sqref="A3:M3"/>
    </sheetView>
  </sheetViews>
  <sheetFormatPr defaultColWidth="9" defaultRowHeight="13.5"/>
  <cols>
    <col min="2" max="2" width="10.25" customWidth="1"/>
    <col min="6" max="6" width="14.375" customWidth="1"/>
  </cols>
  <sheetData>
    <row r="1" spans="1:13">
      <c r="A1" s="6" t="s">
        <v>204</v>
      </c>
      <c r="B1" s="6"/>
      <c r="C1" s="6"/>
      <c r="D1" s="6"/>
      <c r="E1" s="1"/>
      <c r="F1" s="6"/>
      <c r="G1" s="6"/>
      <c r="H1" s="1"/>
      <c r="I1" s="1"/>
      <c r="J1" s="1"/>
      <c r="K1" s="1"/>
      <c r="L1" s="6"/>
      <c r="M1" s="1"/>
    </row>
    <row r="2" ht="24" spans="1:13">
      <c r="A2" s="23" t="s">
        <v>205</v>
      </c>
      <c r="B2" s="23"/>
      <c r="C2" s="23"/>
      <c r="D2" s="23"/>
      <c r="E2" s="23"/>
      <c r="F2" s="23"/>
      <c r="G2" s="23"/>
      <c r="H2" s="23"/>
      <c r="I2" s="23"/>
      <c r="J2" s="23"/>
      <c r="K2" s="23"/>
      <c r="L2" s="23"/>
      <c r="M2" s="23"/>
    </row>
    <row r="3" spans="1:13">
      <c r="A3" s="5" t="s">
        <v>2</v>
      </c>
      <c r="B3" s="5"/>
      <c r="C3" s="5"/>
      <c r="D3" s="5"/>
      <c r="E3" s="5"/>
      <c r="F3" s="5"/>
      <c r="G3" s="5"/>
      <c r="H3" s="5"/>
      <c r="I3" s="5"/>
      <c r="J3" s="5"/>
      <c r="K3" s="5"/>
      <c r="L3" s="5"/>
      <c r="M3" s="5"/>
    </row>
    <row r="4" spans="1:13">
      <c r="A4" s="6"/>
      <c r="B4" s="6"/>
      <c r="C4" s="6"/>
      <c r="D4" s="6"/>
      <c r="E4" s="1"/>
      <c r="F4" s="6"/>
      <c r="G4" s="6"/>
      <c r="H4" s="1"/>
      <c r="I4" s="1"/>
      <c r="J4" s="1"/>
      <c r="K4" s="1"/>
      <c r="L4" s="20" t="s">
        <v>197</v>
      </c>
      <c r="M4" s="20"/>
    </row>
    <row r="5" spans="1:13">
      <c r="A5" s="7" t="s">
        <v>206</v>
      </c>
      <c r="B5" s="7" t="s">
        <v>207</v>
      </c>
      <c r="C5" s="7" t="s">
        <v>208</v>
      </c>
      <c r="D5" s="7" t="s">
        <v>209</v>
      </c>
      <c r="E5" s="7" t="s">
        <v>210</v>
      </c>
      <c r="F5" s="7"/>
      <c r="G5" s="7"/>
      <c r="H5" s="7"/>
      <c r="I5" s="7"/>
      <c r="J5" s="7"/>
      <c r="K5" s="7"/>
      <c r="L5" s="7"/>
      <c r="M5" s="7"/>
    </row>
    <row r="6" ht="22.5" spans="1:13">
      <c r="A6" s="7"/>
      <c r="B6" s="7"/>
      <c r="C6" s="7"/>
      <c r="D6" s="7"/>
      <c r="E6" s="7" t="s">
        <v>211</v>
      </c>
      <c r="F6" s="7" t="s">
        <v>212</v>
      </c>
      <c r="G6" s="7" t="s">
        <v>213</v>
      </c>
      <c r="H6" s="7" t="s">
        <v>214</v>
      </c>
      <c r="I6" s="7" t="s">
        <v>215</v>
      </c>
      <c r="J6" s="7" t="s">
        <v>216</v>
      </c>
      <c r="K6" s="7" t="s">
        <v>217</v>
      </c>
      <c r="L6" s="7" t="s">
        <v>218</v>
      </c>
      <c r="M6" s="7" t="s">
        <v>219</v>
      </c>
    </row>
    <row r="7" ht="20" customHeight="1" spans="1:13">
      <c r="A7" s="8">
        <v>321001</v>
      </c>
      <c r="B7" s="8" t="s">
        <v>179</v>
      </c>
      <c r="C7" s="24">
        <v>150</v>
      </c>
      <c r="D7" s="8" t="s">
        <v>220</v>
      </c>
      <c r="E7" s="25" t="s">
        <v>221</v>
      </c>
      <c r="F7" s="25" t="s">
        <v>222</v>
      </c>
      <c r="G7" s="25" t="s">
        <v>223</v>
      </c>
      <c r="H7" s="25">
        <v>0</v>
      </c>
      <c r="I7" s="25" t="s">
        <v>224</v>
      </c>
      <c r="J7" s="25" t="s">
        <v>225</v>
      </c>
      <c r="K7" s="25" t="s">
        <v>226</v>
      </c>
      <c r="L7" s="25" t="s">
        <v>227</v>
      </c>
      <c r="M7" s="27"/>
    </row>
    <row r="8" ht="20" customHeight="1" spans="1:13">
      <c r="A8" s="8"/>
      <c r="B8" s="8"/>
      <c r="C8" s="24"/>
      <c r="D8" s="8"/>
      <c r="E8" s="25"/>
      <c r="F8" s="25" t="s">
        <v>228</v>
      </c>
      <c r="G8" s="25" t="s">
        <v>229</v>
      </c>
      <c r="H8" s="25">
        <v>100</v>
      </c>
      <c r="I8" s="25" t="s">
        <v>230</v>
      </c>
      <c r="J8" s="25" t="s">
        <v>231</v>
      </c>
      <c r="K8" s="25" t="s">
        <v>232</v>
      </c>
      <c r="L8" s="25" t="s">
        <v>233</v>
      </c>
      <c r="M8" s="27"/>
    </row>
    <row r="9" ht="20" customHeight="1" spans="1:13">
      <c r="A9" s="8"/>
      <c r="B9" s="8"/>
      <c r="C9" s="24"/>
      <c r="D9" s="8"/>
      <c r="E9" s="25"/>
      <c r="F9" s="25" t="s">
        <v>234</v>
      </c>
      <c r="G9" s="25" t="s">
        <v>235</v>
      </c>
      <c r="H9" s="25">
        <v>0</v>
      </c>
      <c r="I9" s="25" t="s">
        <v>236</v>
      </c>
      <c r="J9" s="25" t="s">
        <v>225</v>
      </c>
      <c r="K9" s="25" t="s">
        <v>226</v>
      </c>
      <c r="L9" s="25" t="s">
        <v>227</v>
      </c>
      <c r="M9" s="27"/>
    </row>
    <row r="10" ht="20" customHeight="1" spans="1:13">
      <c r="A10" s="8"/>
      <c r="B10" s="8"/>
      <c r="C10" s="24"/>
      <c r="D10" s="8"/>
      <c r="E10" s="25" t="s">
        <v>237</v>
      </c>
      <c r="F10" s="25" t="s">
        <v>238</v>
      </c>
      <c r="G10" s="25" t="s">
        <v>239</v>
      </c>
      <c r="H10" s="25" t="s">
        <v>240</v>
      </c>
      <c r="I10" s="25">
        <v>100</v>
      </c>
      <c r="J10" s="25" t="s">
        <v>241</v>
      </c>
      <c r="K10" s="25" t="s">
        <v>232</v>
      </c>
      <c r="L10" s="25" t="s">
        <v>242</v>
      </c>
      <c r="M10" s="27"/>
    </row>
    <row r="11" ht="20" customHeight="1" spans="1:13">
      <c r="A11" s="8"/>
      <c r="B11" s="8"/>
      <c r="C11" s="24"/>
      <c r="D11" s="8"/>
      <c r="E11" s="25"/>
      <c r="F11" s="25" t="s">
        <v>243</v>
      </c>
      <c r="G11" s="25" t="s">
        <v>244</v>
      </c>
      <c r="H11" s="25" t="s">
        <v>240</v>
      </c>
      <c r="I11" s="25">
        <v>100</v>
      </c>
      <c r="J11" s="25" t="s">
        <v>245</v>
      </c>
      <c r="K11" s="25" t="s">
        <v>232</v>
      </c>
      <c r="L11" s="25" t="s">
        <v>242</v>
      </c>
      <c r="M11" s="27"/>
    </row>
    <row r="12" ht="20" customHeight="1" spans="1:13">
      <c r="A12" s="8"/>
      <c r="B12" s="8"/>
      <c r="C12" s="24"/>
      <c r="D12" s="8"/>
      <c r="E12" s="25"/>
      <c r="F12" s="25" t="s">
        <v>246</v>
      </c>
      <c r="G12" s="25" t="s">
        <v>247</v>
      </c>
      <c r="H12" s="25" t="s">
        <v>226</v>
      </c>
      <c r="I12" s="25" t="s">
        <v>248</v>
      </c>
      <c r="J12" s="25" t="s">
        <v>249</v>
      </c>
      <c r="K12" s="25" t="s">
        <v>250</v>
      </c>
      <c r="L12" s="25" t="s">
        <v>242</v>
      </c>
      <c r="M12" s="27"/>
    </row>
    <row r="13" ht="20" customHeight="1" spans="1:13">
      <c r="A13" s="8"/>
      <c r="B13" s="8"/>
      <c r="C13" s="24"/>
      <c r="D13" s="8"/>
      <c r="E13" s="25" t="s">
        <v>251</v>
      </c>
      <c r="F13" s="25" t="s">
        <v>252</v>
      </c>
      <c r="G13" s="25" t="s">
        <v>253</v>
      </c>
      <c r="H13" s="25" t="s">
        <v>226</v>
      </c>
      <c r="I13" s="25" t="s">
        <v>254</v>
      </c>
      <c r="J13" s="25" t="s">
        <v>255</v>
      </c>
      <c r="K13" s="25" t="s">
        <v>256</v>
      </c>
      <c r="L13" s="25" t="s">
        <v>226</v>
      </c>
      <c r="M13" s="27"/>
    </row>
    <row r="14" ht="20" customHeight="1" spans="1:13">
      <c r="A14" s="8"/>
      <c r="B14" s="8"/>
      <c r="C14" s="24"/>
      <c r="D14" s="8"/>
      <c r="E14" s="25"/>
      <c r="F14" s="25" t="s">
        <v>257</v>
      </c>
      <c r="G14" s="25" t="s">
        <v>258</v>
      </c>
      <c r="H14" s="25" t="s">
        <v>254</v>
      </c>
      <c r="I14" s="25" t="s">
        <v>259</v>
      </c>
      <c r="J14" s="25" t="s">
        <v>260</v>
      </c>
      <c r="K14" s="25" t="s">
        <v>256</v>
      </c>
      <c r="L14" s="25" t="s">
        <v>226</v>
      </c>
      <c r="M14" s="27"/>
    </row>
    <row r="15" ht="20" customHeight="1" spans="1:13">
      <c r="A15" s="8"/>
      <c r="B15" s="8"/>
      <c r="C15" s="24"/>
      <c r="D15" s="8"/>
      <c r="E15" s="25"/>
      <c r="F15" s="25" t="s">
        <v>261</v>
      </c>
      <c r="G15" s="25" t="s">
        <v>262</v>
      </c>
      <c r="H15" s="25" t="s">
        <v>254</v>
      </c>
      <c r="I15" s="25" t="s">
        <v>263</v>
      </c>
      <c r="J15" s="25" t="s">
        <v>260</v>
      </c>
      <c r="K15" s="25" t="s">
        <v>256</v>
      </c>
      <c r="L15" s="25" t="s">
        <v>226</v>
      </c>
      <c r="M15" s="27"/>
    </row>
    <row r="16" ht="20" customHeight="1" spans="1:13">
      <c r="A16" s="8"/>
      <c r="B16" s="8"/>
      <c r="C16" s="24"/>
      <c r="D16" s="8"/>
      <c r="E16" s="25"/>
      <c r="F16" s="25" t="s">
        <v>264</v>
      </c>
      <c r="G16" s="25" t="s">
        <v>265</v>
      </c>
      <c r="H16" s="25" t="s">
        <v>254</v>
      </c>
      <c r="I16" s="25" t="s">
        <v>266</v>
      </c>
      <c r="J16" s="25" t="s">
        <v>260</v>
      </c>
      <c r="K16" s="25" t="s">
        <v>256</v>
      </c>
      <c r="L16" s="25" t="s">
        <v>226</v>
      </c>
      <c r="M16" s="27"/>
    </row>
    <row r="17" ht="20" customHeight="1" spans="1:13">
      <c r="A17" s="8"/>
      <c r="B17" s="8"/>
      <c r="C17" s="24"/>
      <c r="D17" s="8"/>
      <c r="E17" s="25" t="s">
        <v>267</v>
      </c>
      <c r="F17" s="25" t="s">
        <v>268</v>
      </c>
      <c r="G17" s="25" t="s">
        <v>269</v>
      </c>
      <c r="H17" s="25">
        <v>90</v>
      </c>
      <c r="I17" s="25" t="s">
        <v>270</v>
      </c>
      <c r="J17" s="25" t="s">
        <v>271</v>
      </c>
      <c r="K17" s="25" t="s">
        <v>256</v>
      </c>
      <c r="L17" s="25" t="s">
        <v>242</v>
      </c>
      <c r="M17" s="27"/>
    </row>
    <row r="18" ht="20" customHeight="1" spans="1:13">
      <c r="A18" s="8">
        <v>321001</v>
      </c>
      <c r="B18" s="8" t="s">
        <v>180</v>
      </c>
      <c r="C18" s="24">
        <v>25</v>
      </c>
      <c r="D18" s="8" t="s">
        <v>272</v>
      </c>
      <c r="E18" s="25" t="s">
        <v>221</v>
      </c>
      <c r="F18" s="25" t="s">
        <v>222</v>
      </c>
      <c r="G18" s="25" t="s">
        <v>223</v>
      </c>
      <c r="H18" s="25">
        <v>0</v>
      </c>
      <c r="I18" s="25" t="s">
        <v>224</v>
      </c>
      <c r="J18" s="25" t="s">
        <v>225</v>
      </c>
      <c r="K18" s="25" t="s">
        <v>226</v>
      </c>
      <c r="L18" s="25" t="s">
        <v>227</v>
      </c>
      <c r="M18" s="28"/>
    </row>
    <row r="19" ht="20" customHeight="1" spans="1:13">
      <c r="A19" s="8"/>
      <c r="B19" s="8"/>
      <c r="C19" s="24"/>
      <c r="D19" s="8"/>
      <c r="E19" s="25"/>
      <c r="F19" s="25" t="s">
        <v>228</v>
      </c>
      <c r="G19" s="25" t="s">
        <v>229</v>
      </c>
      <c r="H19" s="25">
        <v>100</v>
      </c>
      <c r="I19" s="25" t="s">
        <v>230</v>
      </c>
      <c r="J19" s="25" t="s">
        <v>231</v>
      </c>
      <c r="K19" s="25" t="s">
        <v>232</v>
      </c>
      <c r="L19" s="25" t="s">
        <v>233</v>
      </c>
      <c r="M19" s="28"/>
    </row>
    <row r="20" ht="20" customHeight="1" spans="1:13">
      <c r="A20" s="8"/>
      <c r="B20" s="8"/>
      <c r="C20" s="24"/>
      <c r="D20" s="8"/>
      <c r="E20" s="25"/>
      <c r="F20" s="25" t="s">
        <v>234</v>
      </c>
      <c r="G20" s="25" t="s">
        <v>235</v>
      </c>
      <c r="H20" s="25">
        <v>0</v>
      </c>
      <c r="I20" s="25" t="s">
        <v>236</v>
      </c>
      <c r="J20" s="25" t="s">
        <v>225</v>
      </c>
      <c r="K20" s="25" t="s">
        <v>226</v>
      </c>
      <c r="L20" s="25" t="s">
        <v>227</v>
      </c>
      <c r="M20" s="28"/>
    </row>
    <row r="21" ht="20" customHeight="1" spans="1:13">
      <c r="A21" s="8"/>
      <c r="B21" s="8"/>
      <c r="C21" s="24"/>
      <c r="D21" s="8"/>
      <c r="E21" s="25" t="s">
        <v>237</v>
      </c>
      <c r="F21" s="25" t="s">
        <v>238</v>
      </c>
      <c r="G21" s="25" t="s">
        <v>239</v>
      </c>
      <c r="H21" s="25" t="s">
        <v>240</v>
      </c>
      <c r="I21" s="25">
        <v>100</v>
      </c>
      <c r="J21" s="25" t="s">
        <v>241</v>
      </c>
      <c r="K21" s="25" t="s">
        <v>232</v>
      </c>
      <c r="L21" s="25" t="s">
        <v>242</v>
      </c>
      <c r="M21" s="28"/>
    </row>
    <row r="22" ht="20" customHeight="1" spans="1:13">
      <c r="A22" s="8"/>
      <c r="B22" s="8"/>
      <c r="C22" s="24"/>
      <c r="D22" s="8"/>
      <c r="E22" s="25"/>
      <c r="F22" s="25" t="s">
        <v>243</v>
      </c>
      <c r="G22" s="25" t="s">
        <v>244</v>
      </c>
      <c r="H22" s="25" t="s">
        <v>240</v>
      </c>
      <c r="I22" s="25">
        <v>100</v>
      </c>
      <c r="J22" s="25" t="s">
        <v>245</v>
      </c>
      <c r="K22" s="25" t="s">
        <v>232</v>
      </c>
      <c r="L22" s="25" t="s">
        <v>242</v>
      </c>
      <c r="M22" s="28"/>
    </row>
    <row r="23" ht="20" customHeight="1" spans="1:13">
      <c r="A23" s="8"/>
      <c r="B23" s="8"/>
      <c r="C23" s="24"/>
      <c r="D23" s="8"/>
      <c r="E23" s="25"/>
      <c r="F23" s="25" t="s">
        <v>246</v>
      </c>
      <c r="G23" s="25" t="s">
        <v>247</v>
      </c>
      <c r="H23" s="25" t="s">
        <v>226</v>
      </c>
      <c r="I23" s="25" t="s">
        <v>248</v>
      </c>
      <c r="J23" s="25" t="s">
        <v>249</v>
      </c>
      <c r="K23" s="25" t="s">
        <v>250</v>
      </c>
      <c r="L23" s="25" t="s">
        <v>242</v>
      </c>
      <c r="M23" s="28"/>
    </row>
    <row r="24" ht="20" customHeight="1" spans="1:13">
      <c r="A24" s="8"/>
      <c r="B24" s="8"/>
      <c r="C24" s="24"/>
      <c r="D24" s="8"/>
      <c r="E24" s="25" t="s">
        <v>251</v>
      </c>
      <c r="F24" s="25" t="s">
        <v>252</v>
      </c>
      <c r="G24" s="25" t="s">
        <v>253</v>
      </c>
      <c r="H24" s="25" t="s">
        <v>226</v>
      </c>
      <c r="I24" s="25" t="s">
        <v>254</v>
      </c>
      <c r="J24" s="25" t="s">
        <v>255</v>
      </c>
      <c r="K24" s="25" t="s">
        <v>256</v>
      </c>
      <c r="L24" s="25" t="s">
        <v>226</v>
      </c>
      <c r="M24" s="28"/>
    </row>
    <row r="25" ht="20" customHeight="1" spans="1:13">
      <c r="A25" s="8"/>
      <c r="B25" s="8"/>
      <c r="C25" s="24"/>
      <c r="D25" s="8"/>
      <c r="E25" s="25"/>
      <c r="F25" s="25" t="s">
        <v>257</v>
      </c>
      <c r="G25" s="25" t="s">
        <v>258</v>
      </c>
      <c r="H25" s="25" t="s">
        <v>254</v>
      </c>
      <c r="I25" s="25" t="s">
        <v>273</v>
      </c>
      <c r="J25" s="25" t="s">
        <v>260</v>
      </c>
      <c r="K25" s="25" t="s">
        <v>256</v>
      </c>
      <c r="L25" s="25" t="s">
        <v>226</v>
      </c>
      <c r="M25" s="28"/>
    </row>
    <row r="26" ht="20" customHeight="1" spans="1:13">
      <c r="A26" s="8"/>
      <c r="B26" s="8"/>
      <c r="C26" s="24"/>
      <c r="D26" s="8"/>
      <c r="E26" s="25"/>
      <c r="F26" s="25" t="s">
        <v>261</v>
      </c>
      <c r="G26" s="25" t="s">
        <v>262</v>
      </c>
      <c r="H26" s="25" t="s">
        <v>254</v>
      </c>
      <c r="I26" s="25" t="s">
        <v>263</v>
      </c>
      <c r="J26" s="25" t="s">
        <v>260</v>
      </c>
      <c r="K26" s="25" t="s">
        <v>256</v>
      </c>
      <c r="L26" s="25" t="s">
        <v>226</v>
      </c>
      <c r="M26" s="28"/>
    </row>
    <row r="27" ht="20" customHeight="1" spans="1:13">
      <c r="A27" s="8"/>
      <c r="B27" s="8"/>
      <c r="C27" s="24"/>
      <c r="D27" s="8"/>
      <c r="E27" s="25"/>
      <c r="F27" s="25" t="s">
        <v>264</v>
      </c>
      <c r="G27" s="25" t="s">
        <v>265</v>
      </c>
      <c r="H27" s="25" t="s">
        <v>254</v>
      </c>
      <c r="I27" s="25" t="s">
        <v>266</v>
      </c>
      <c r="J27" s="25" t="s">
        <v>260</v>
      </c>
      <c r="K27" s="25" t="s">
        <v>256</v>
      </c>
      <c r="L27" s="25" t="s">
        <v>226</v>
      </c>
      <c r="M27" s="28"/>
    </row>
    <row r="28" ht="20" customHeight="1" spans="1:13">
      <c r="A28" s="8"/>
      <c r="B28" s="8"/>
      <c r="C28" s="24"/>
      <c r="D28" s="8"/>
      <c r="E28" s="25" t="s">
        <v>267</v>
      </c>
      <c r="F28" s="25" t="s">
        <v>268</v>
      </c>
      <c r="G28" s="25" t="s">
        <v>269</v>
      </c>
      <c r="H28" s="25">
        <v>90</v>
      </c>
      <c r="I28" s="25" t="s">
        <v>270</v>
      </c>
      <c r="J28" s="25" t="s">
        <v>271</v>
      </c>
      <c r="K28" s="25" t="s">
        <v>256</v>
      </c>
      <c r="L28" s="25" t="s">
        <v>242</v>
      </c>
      <c r="M28" s="28"/>
    </row>
    <row r="29" ht="20" customHeight="1" spans="1:13">
      <c r="A29" s="8">
        <v>321001</v>
      </c>
      <c r="B29" s="8" t="s">
        <v>274</v>
      </c>
      <c r="C29" s="24">
        <v>15</v>
      </c>
      <c r="D29" s="8" t="s">
        <v>275</v>
      </c>
      <c r="E29" s="25" t="s">
        <v>221</v>
      </c>
      <c r="F29" s="25" t="s">
        <v>222</v>
      </c>
      <c r="G29" s="25" t="s">
        <v>223</v>
      </c>
      <c r="H29" s="25" t="s">
        <v>224</v>
      </c>
      <c r="I29" s="25">
        <v>0</v>
      </c>
      <c r="J29" s="25" t="s">
        <v>225</v>
      </c>
      <c r="K29" s="25" t="s">
        <v>226</v>
      </c>
      <c r="L29" s="25" t="s">
        <v>227</v>
      </c>
      <c r="M29" s="28"/>
    </row>
    <row r="30" ht="20" customHeight="1" spans="1:13">
      <c r="A30" s="8"/>
      <c r="B30" s="8"/>
      <c r="C30" s="24"/>
      <c r="D30" s="8"/>
      <c r="E30" s="25"/>
      <c r="F30" s="25" t="s">
        <v>228</v>
      </c>
      <c r="G30" s="25" t="s">
        <v>229</v>
      </c>
      <c r="H30" s="25" t="s">
        <v>230</v>
      </c>
      <c r="I30" s="25">
        <v>100</v>
      </c>
      <c r="J30" s="25" t="s">
        <v>231</v>
      </c>
      <c r="K30" s="25" t="s">
        <v>232</v>
      </c>
      <c r="L30" s="25" t="s">
        <v>233</v>
      </c>
      <c r="M30" s="28"/>
    </row>
    <row r="31" ht="20" customHeight="1" spans="1:13">
      <c r="A31" s="8"/>
      <c r="B31" s="8"/>
      <c r="C31" s="24"/>
      <c r="D31" s="8"/>
      <c r="E31" s="25"/>
      <c r="F31" s="25" t="s">
        <v>234</v>
      </c>
      <c r="G31" s="25" t="s">
        <v>235</v>
      </c>
      <c r="H31" s="25" t="s">
        <v>236</v>
      </c>
      <c r="I31" s="25">
        <v>0</v>
      </c>
      <c r="J31" s="25" t="s">
        <v>225</v>
      </c>
      <c r="K31" s="25" t="s">
        <v>226</v>
      </c>
      <c r="L31" s="25" t="s">
        <v>227</v>
      </c>
      <c r="M31" s="28"/>
    </row>
    <row r="32" ht="20" customHeight="1" spans="1:13">
      <c r="A32" s="8"/>
      <c r="B32" s="8"/>
      <c r="C32" s="24"/>
      <c r="D32" s="8"/>
      <c r="E32" s="25" t="s">
        <v>237</v>
      </c>
      <c r="F32" s="25" t="s">
        <v>238</v>
      </c>
      <c r="G32" s="25" t="s">
        <v>239</v>
      </c>
      <c r="H32" s="25" t="s">
        <v>240</v>
      </c>
      <c r="I32" s="25">
        <v>100</v>
      </c>
      <c r="J32" s="25" t="s">
        <v>241</v>
      </c>
      <c r="K32" s="25" t="s">
        <v>232</v>
      </c>
      <c r="L32" s="25" t="s">
        <v>242</v>
      </c>
      <c r="M32" s="28"/>
    </row>
    <row r="33" ht="20" customHeight="1" spans="1:13">
      <c r="A33" s="8"/>
      <c r="B33" s="8"/>
      <c r="C33" s="24"/>
      <c r="D33" s="8"/>
      <c r="E33" s="25"/>
      <c r="F33" s="25" t="s">
        <v>243</v>
      </c>
      <c r="G33" s="25" t="s">
        <v>244</v>
      </c>
      <c r="H33" s="25" t="s">
        <v>240</v>
      </c>
      <c r="I33" s="25">
        <v>100</v>
      </c>
      <c r="J33" s="25" t="s">
        <v>245</v>
      </c>
      <c r="K33" s="25" t="s">
        <v>232</v>
      </c>
      <c r="L33" s="25" t="s">
        <v>242</v>
      </c>
      <c r="M33" s="28"/>
    </row>
    <row r="34" ht="20" customHeight="1" spans="1:13">
      <c r="A34" s="8"/>
      <c r="B34" s="8"/>
      <c r="C34" s="24"/>
      <c r="D34" s="8"/>
      <c r="E34" s="25"/>
      <c r="F34" s="25" t="s">
        <v>246</v>
      </c>
      <c r="G34" s="25" t="s">
        <v>247</v>
      </c>
      <c r="H34" s="25" t="s">
        <v>226</v>
      </c>
      <c r="I34" s="25" t="s">
        <v>248</v>
      </c>
      <c r="J34" s="25" t="s">
        <v>249</v>
      </c>
      <c r="K34" s="25" t="s">
        <v>250</v>
      </c>
      <c r="L34" s="25" t="s">
        <v>242</v>
      </c>
      <c r="M34" s="28"/>
    </row>
    <row r="35" ht="20" customHeight="1" spans="1:13">
      <c r="A35" s="8"/>
      <c r="B35" s="8"/>
      <c r="C35" s="24"/>
      <c r="D35" s="8"/>
      <c r="E35" s="25" t="s">
        <v>251</v>
      </c>
      <c r="F35" s="25" t="s">
        <v>252</v>
      </c>
      <c r="G35" s="25" t="s">
        <v>253</v>
      </c>
      <c r="H35" s="25" t="s">
        <v>226</v>
      </c>
      <c r="I35" s="25" t="s">
        <v>254</v>
      </c>
      <c r="J35" s="25" t="s">
        <v>255</v>
      </c>
      <c r="K35" s="25" t="s">
        <v>256</v>
      </c>
      <c r="L35" s="25" t="s">
        <v>226</v>
      </c>
      <c r="M35" s="28"/>
    </row>
    <row r="36" ht="20" customHeight="1" spans="1:13">
      <c r="A36" s="8"/>
      <c r="B36" s="8"/>
      <c r="C36" s="24"/>
      <c r="D36" s="8"/>
      <c r="E36" s="25"/>
      <c r="F36" s="25" t="s">
        <v>257</v>
      </c>
      <c r="G36" s="25" t="s">
        <v>258</v>
      </c>
      <c r="H36" s="25" t="s">
        <v>276</v>
      </c>
      <c r="I36" s="25" t="s">
        <v>254</v>
      </c>
      <c r="J36" s="25" t="s">
        <v>260</v>
      </c>
      <c r="K36" s="25" t="s">
        <v>256</v>
      </c>
      <c r="L36" s="25" t="s">
        <v>226</v>
      </c>
      <c r="M36" s="28"/>
    </row>
    <row r="37" ht="20" customHeight="1" spans="1:13">
      <c r="A37" s="8"/>
      <c r="B37" s="8"/>
      <c r="C37" s="24"/>
      <c r="D37" s="8"/>
      <c r="E37" s="25"/>
      <c r="F37" s="25" t="s">
        <v>261</v>
      </c>
      <c r="G37" s="25" t="s">
        <v>262</v>
      </c>
      <c r="H37" s="25" t="s">
        <v>263</v>
      </c>
      <c r="I37" s="25" t="s">
        <v>254</v>
      </c>
      <c r="J37" s="25" t="s">
        <v>260</v>
      </c>
      <c r="K37" s="25" t="s">
        <v>256</v>
      </c>
      <c r="L37" s="25" t="s">
        <v>226</v>
      </c>
      <c r="M37" s="28"/>
    </row>
    <row r="38" ht="20" customHeight="1" spans="1:13">
      <c r="A38" s="8"/>
      <c r="B38" s="8"/>
      <c r="C38" s="24"/>
      <c r="D38" s="8"/>
      <c r="E38" s="25"/>
      <c r="F38" s="25" t="s">
        <v>264</v>
      </c>
      <c r="G38" s="25" t="s">
        <v>265</v>
      </c>
      <c r="H38" s="25" t="s">
        <v>266</v>
      </c>
      <c r="I38" s="25" t="s">
        <v>254</v>
      </c>
      <c r="J38" s="25" t="s">
        <v>260</v>
      </c>
      <c r="K38" s="25" t="s">
        <v>256</v>
      </c>
      <c r="L38" s="25" t="s">
        <v>226</v>
      </c>
      <c r="M38" s="28"/>
    </row>
    <row r="39" ht="20" customHeight="1" spans="1:13">
      <c r="A39" s="8"/>
      <c r="B39" s="8"/>
      <c r="C39" s="24"/>
      <c r="D39" s="8"/>
      <c r="E39" s="25" t="s">
        <v>267</v>
      </c>
      <c r="F39" s="25" t="s">
        <v>268</v>
      </c>
      <c r="G39" s="25" t="s">
        <v>269</v>
      </c>
      <c r="H39" s="25" t="s">
        <v>270</v>
      </c>
      <c r="I39" s="25">
        <v>90</v>
      </c>
      <c r="J39" s="25" t="s">
        <v>271</v>
      </c>
      <c r="K39" s="25" t="s">
        <v>256</v>
      </c>
      <c r="L39" s="25" t="s">
        <v>242</v>
      </c>
      <c r="M39" s="28"/>
    </row>
    <row r="40" ht="20" customHeight="1" spans="1:13">
      <c r="A40" s="8">
        <v>321001</v>
      </c>
      <c r="B40" s="8" t="s">
        <v>178</v>
      </c>
      <c r="C40" s="24">
        <v>25</v>
      </c>
      <c r="D40" s="8" t="s">
        <v>277</v>
      </c>
      <c r="E40" s="26" t="s">
        <v>221</v>
      </c>
      <c r="F40" s="26" t="s">
        <v>222</v>
      </c>
      <c r="G40" s="26" t="s">
        <v>223</v>
      </c>
      <c r="H40" s="26" t="s">
        <v>224</v>
      </c>
      <c r="I40" s="26">
        <v>0</v>
      </c>
      <c r="J40" s="26" t="s">
        <v>225</v>
      </c>
      <c r="K40" s="26" t="s">
        <v>226</v>
      </c>
      <c r="L40" s="26" t="s">
        <v>227</v>
      </c>
      <c r="M40" s="28"/>
    </row>
    <row r="41" ht="20" customHeight="1" spans="1:13">
      <c r="A41" s="8"/>
      <c r="B41" s="8"/>
      <c r="C41" s="24"/>
      <c r="D41" s="8"/>
      <c r="E41" s="26"/>
      <c r="F41" s="26" t="s">
        <v>228</v>
      </c>
      <c r="G41" s="26" t="s">
        <v>229</v>
      </c>
      <c r="H41" s="26" t="s">
        <v>230</v>
      </c>
      <c r="I41" s="26">
        <v>100</v>
      </c>
      <c r="J41" s="26" t="s">
        <v>231</v>
      </c>
      <c r="K41" s="26" t="s">
        <v>232</v>
      </c>
      <c r="L41" s="26" t="s">
        <v>233</v>
      </c>
      <c r="M41" s="28"/>
    </row>
    <row r="42" ht="20" customHeight="1" spans="1:13">
      <c r="A42" s="8"/>
      <c r="B42" s="8"/>
      <c r="C42" s="24"/>
      <c r="D42" s="8"/>
      <c r="E42" s="26"/>
      <c r="F42" s="26" t="s">
        <v>234</v>
      </c>
      <c r="G42" s="26" t="s">
        <v>235</v>
      </c>
      <c r="H42" s="26" t="s">
        <v>236</v>
      </c>
      <c r="I42" s="26">
        <v>0</v>
      </c>
      <c r="J42" s="26" t="s">
        <v>225</v>
      </c>
      <c r="K42" s="26" t="s">
        <v>226</v>
      </c>
      <c r="L42" s="26" t="s">
        <v>227</v>
      </c>
      <c r="M42" s="28"/>
    </row>
    <row r="43" ht="20" customHeight="1" spans="1:13">
      <c r="A43" s="8"/>
      <c r="B43" s="8"/>
      <c r="C43" s="24"/>
      <c r="D43" s="8"/>
      <c r="E43" s="26" t="s">
        <v>237</v>
      </c>
      <c r="F43" s="26" t="s">
        <v>238</v>
      </c>
      <c r="G43" s="26" t="s">
        <v>239</v>
      </c>
      <c r="H43" s="26" t="s">
        <v>240</v>
      </c>
      <c r="I43" s="26">
        <v>100</v>
      </c>
      <c r="J43" s="26" t="s">
        <v>241</v>
      </c>
      <c r="K43" s="26" t="s">
        <v>232</v>
      </c>
      <c r="L43" s="26" t="s">
        <v>242</v>
      </c>
      <c r="M43" s="28"/>
    </row>
    <row r="44" ht="20" customHeight="1" spans="1:13">
      <c r="A44" s="8"/>
      <c r="B44" s="8"/>
      <c r="C44" s="24"/>
      <c r="D44" s="8"/>
      <c r="E44" s="26"/>
      <c r="F44" s="26" t="s">
        <v>243</v>
      </c>
      <c r="G44" s="26" t="s">
        <v>244</v>
      </c>
      <c r="H44" s="26" t="s">
        <v>240</v>
      </c>
      <c r="I44" s="26">
        <v>100</v>
      </c>
      <c r="J44" s="26" t="s">
        <v>245</v>
      </c>
      <c r="K44" s="26" t="s">
        <v>232</v>
      </c>
      <c r="L44" s="26" t="s">
        <v>242</v>
      </c>
      <c r="M44" s="28"/>
    </row>
    <row r="45" ht="20" customHeight="1" spans="1:13">
      <c r="A45" s="8"/>
      <c r="B45" s="8"/>
      <c r="C45" s="24"/>
      <c r="D45" s="8"/>
      <c r="E45" s="26"/>
      <c r="F45" s="26" t="s">
        <v>246</v>
      </c>
      <c r="G45" s="26" t="s">
        <v>247</v>
      </c>
      <c r="H45" s="26" t="s">
        <v>226</v>
      </c>
      <c r="I45" s="25" t="s">
        <v>248</v>
      </c>
      <c r="J45" s="25" t="s">
        <v>249</v>
      </c>
      <c r="K45" s="26" t="s">
        <v>250</v>
      </c>
      <c r="L45" s="26" t="s">
        <v>242</v>
      </c>
      <c r="M45" s="28"/>
    </row>
    <row r="46" ht="20" customHeight="1" spans="1:13">
      <c r="A46" s="8"/>
      <c r="B46" s="8"/>
      <c r="C46" s="24"/>
      <c r="D46" s="8"/>
      <c r="E46" s="26" t="s">
        <v>251</v>
      </c>
      <c r="F46" s="26" t="s">
        <v>252</v>
      </c>
      <c r="G46" s="26" t="s">
        <v>253</v>
      </c>
      <c r="H46" s="26" t="s">
        <v>226</v>
      </c>
      <c r="I46" s="26" t="s">
        <v>254</v>
      </c>
      <c r="J46" s="26" t="s">
        <v>255</v>
      </c>
      <c r="K46" s="26" t="s">
        <v>256</v>
      </c>
      <c r="L46" s="26" t="s">
        <v>226</v>
      </c>
      <c r="M46" s="28"/>
    </row>
    <row r="47" ht="20" customHeight="1" spans="1:13">
      <c r="A47" s="8"/>
      <c r="B47" s="8"/>
      <c r="C47" s="24"/>
      <c r="D47" s="8"/>
      <c r="E47" s="26"/>
      <c r="F47" s="26" t="s">
        <v>257</v>
      </c>
      <c r="G47" s="26" t="s">
        <v>258</v>
      </c>
      <c r="H47" s="26" t="s">
        <v>278</v>
      </c>
      <c r="I47" s="26" t="s">
        <v>254</v>
      </c>
      <c r="J47" s="26" t="s">
        <v>260</v>
      </c>
      <c r="K47" s="26" t="s">
        <v>256</v>
      </c>
      <c r="L47" s="26" t="s">
        <v>226</v>
      </c>
      <c r="M47" s="28"/>
    </row>
    <row r="48" ht="20" customHeight="1" spans="1:13">
      <c r="A48" s="8"/>
      <c r="B48" s="8"/>
      <c r="C48" s="24"/>
      <c r="D48" s="8"/>
      <c r="E48" s="26"/>
      <c r="F48" s="26" t="s">
        <v>261</v>
      </c>
      <c r="G48" s="26" t="s">
        <v>262</v>
      </c>
      <c r="H48" s="26" t="s">
        <v>263</v>
      </c>
      <c r="I48" s="26" t="s">
        <v>254</v>
      </c>
      <c r="J48" s="26" t="s">
        <v>260</v>
      </c>
      <c r="K48" s="26" t="s">
        <v>256</v>
      </c>
      <c r="L48" s="26" t="s">
        <v>226</v>
      </c>
      <c r="M48" s="28"/>
    </row>
    <row r="49" ht="20" customHeight="1" spans="1:13">
      <c r="A49" s="8"/>
      <c r="B49" s="8"/>
      <c r="C49" s="24"/>
      <c r="D49" s="8"/>
      <c r="E49" s="26"/>
      <c r="F49" s="26" t="s">
        <v>264</v>
      </c>
      <c r="G49" s="26" t="s">
        <v>265</v>
      </c>
      <c r="H49" s="26" t="s">
        <v>266</v>
      </c>
      <c r="I49" s="26" t="s">
        <v>254</v>
      </c>
      <c r="J49" s="26" t="s">
        <v>260</v>
      </c>
      <c r="K49" s="26" t="s">
        <v>256</v>
      </c>
      <c r="L49" s="26" t="s">
        <v>226</v>
      </c>
      <c r="M49" s="28"/>
    </row>
    <row r="50" ht="20" customHeight="1" spans="1:13">
      <c r="A50" s="8"/>
      <c r="B50" s="8"/>
      <c r="C50" s="24"/>
      <c r="D50" s="8"/>
      <c r="E50" s="26" t="s">
        <v>267</v>
      </c>
      <c r="F50" s="26" t="s">
        <v>268</v>
      </c>
      <c r="G50" s="26" t="s">
        <v>269</v>
      </c>
      <c r="H50" s="26" t="s">
        <v>270</v>
      </c>
      <c r="I50" s="26">
        <v>90</v>
      </c>
      <c r="J50" s="26" t="s">
        <v>271</v>
      </c>
      <c r="K50" s="26" t="s">
        <v>256</v>
      </c>
      <c r="L50" s="26" t="s">
        <v>242</v>
      </c>
      <c r="M50" s="28"/>
    </row>
    <row r="51" ht="20" customHeight="1" spans="1:13">
      <c r="A51" s="8">
        <v>321001</v>
      </c>
      <c r="B51" s="8" t="s">
        <v>186</v>
      </c>
      <c r="C51" s="24">
        <v>100</v>
      </c>
      <c r="D51" s="8" t="s">
        <v>279</v>
      </c>
      <c r="E51" s="25" t="s">
        <v>221</v>
      </c>
      <c r="F51" s="25" t="s">
        <v>228</v>
      </c>
      <c r="G51" s="25" t="s">
        <v>229</v>
      </c>
      <c r="H51" s="25">
        <v>100</v>
      </c>
      <c r="I51" s="25" t="s">
        <v>230</v>
      </c>
      <c r="J51" s="25" t="s">
        <v>231</v>
      </c>
      <c r="K51" s="25" t="s">
        <v>232</v>
      </c>
      <c r="L51" s="25" t="s">
        <v>233</v>
      </c>
      <c r="M51" s="28"/>
    </row>
    <row r="52" ht="20" customHeight="1" spans="1:13">
      <c r="A52" s="8"/>
      <c r="B52" s="8"/>
      <c r="C52" s="24"/>
      <c r="D52" s="8"/>
      <c r="E52" s="25"/>
      <c r="F52" s="25" t="s">
        <v>234</v>
      </c>
      <c r="G52" s="25" t="s">
        <v>235</v>
      </c>
      <c r="H52" s="25">
        <v>0</v>
      </c>
      <c r="I52" s="25" t="s">
        <v>236</v>
      </c>
      <c r="J52" s="25" t="s">
        <v>225</v>
      </c>
      <c r="K52" s="25" t="s">
        <v>226</v>
      </c>
      <c r="L52" s="25" t="s">
        <v>227</v>
      </c>
      <c r="M52" s="28"/>
    </row>
    <row r="53" ht="20" customHeight="1" spans="1:13">
      <c r="A53" s="8"/>
      <c r="B53" s="8"/>
      <c r="C53" s="24"/>
      <c r="D53" s="8"/>
      <c r="E53" s="25"/>
      <c r="F53" s="25" t="s">
        <v>222</v>
      </c>
      <c r="G53" s="25" t="s">
        <v>223</v>
      </c>
      <c r="H53" s="25">
        <v>0</v>
      </c>
      <c r="I53" s="25" t="s">
        <v>224</v>
      </c>
      <c r="J53" s="25" t="s">
        <v>225</v>
      </c>
      <c r="K53" s="25" t="s">
        <v>226</v>
      </c>
      <c r="L53" s="25" t="s">
        <v>227</v>
      </c>
      <c r="M53" s="28"/>
    </row>
    <row r="54" ht="20" customHeight="1" spans="1:13">
      <c r="A54" s="8"/>
      <c r="B54" s="8"/>
      <c r="C54" s="24"/>
      <c r="D54" s="8"/>
      <c r="E54" s="25" t="s">
        <v>237</v>
      </c>
      <c r="F54" s="25" t="s">
        <v>238</v>
      </c>
      <c r="G54" s="25" t="s">
        <v>239</v>
      </c>
      <c r="H54" s="25" t="s">
        <v>240</v>
      </c>
      <c r="I54" s="25">
        <v>100</v>
      </c>
      <c r="J54" s="25" t="s">
        <v>241</v>
      </c>
      <c r="K54" s="25" t="s">
        <v>232</v>
      </c>
      <c r="L54" s="25" t="s">
        <v>242</v>
      </c>
      <c r="M54" s="28"/>
    </row>
    <row r="55" ht="20" customHeight="1" spans="1:13">
      <c r="A55" s="8"/>
      <c r="B55" s="8"/>
      <c r="C55" s="24"/>
      <c r="D55" s="8"/>
      <c r="E55" s="25"/>
      <c r="F55" s="25" t="s">
        <v>246</v>
      </c>
      <c r="G55" s="25" t="s">
        <v>247</v>
      </c>
      <c r="H55" s="25" t="s">
        <v>226</v>
      </c>
      <c r="I55" s="25" t="s">
        <v>248</v>
      </c>
      <c r="J55" s="25" t="s">
        <v>249</v>
      </c>
      <c r="K55" s="25" t="s">
        <v>250</v>
      </c>
      <c r="L55" s="25" t="s">
        <v>242</v>
      </c>
      <c r="M55" s="28"/>
    </row>
    <row r="56" ht="20" customHeight="1" spans="1:13">
      <c r="A56" s="8"/>
      <c r="B56" s="8"/>
      <c r="C56" s="24"/>
      <c r="D56" s="8"/>
      <c r="E56" s="25"/>
      <c r="F56" s="25" t="s">
        <v>243</v>
      </c>
      <c r="G56" s="25" t="s">
        <v>244</v>
      </c>
      <c r="H56" s="25" t="s">
        <v>240</v>
      </c>
      <c r="I56" s="25">
        <v>100</v>
      </c>
      <c r="J56" s="25" t="s">
        <v>245</v>
      </c>
      <c r="K56" s="25" t="s">
        <v>232</v>
      </c>
      <c r="L56" s="25" t="s">
        <v>242</v>
      </c>
      <c r="M56" s="28"/>
    </row>
    <row r="57" ht="20" customHeight="1" spans="1:13">
      <c r="A57" s="8"/>
      <c r="B57" s="8"/>
      <c r="C57" s="24"/>
      <c r="D57" s="8"/>
      <c r="E57" s="25" t="s">
        <v>251</v>
      </c>
      <c r="F57" s="25" t="s">
        <v>261</v>
      </c>
      <c r="G57" s="25" t="s">
        <v>262</v>
      </c>
      <c r="H57" s="25" t="s">
        <v>254</v>
      </c>
      <c r="I57" s="25" t="s">
        <v>263</v>
      </c>
      <c r="J57" s="25" t="s">
        <v>260</v>
      </c>
      <c r="K57" s="25" t="s">
        <v>256</v>
      </c>
      <c r="L57" s="25" t="s">
        <v>226</v>
      </c>
      <c r="M57" s="28"/>
    </row>
    <row r="58" ht="20" customHeight="1" spans="1:13">
      <c r="A58" s="8"/>
      <c r="B58" s="8"/>
      <c r="C58" s="24"/>
      <c r="D58" s="8"/>
      <c r="E58" s="25"/>
      <c r="F58" s="25" t="s">
        <v>252</v>
      </c>
      <c r="G58" s="25" t="s">
        <v>253</v>
      </c>
      <c r="H58" s="25" t="s">
        <v>226</v>
      </c>
      <c r="I58" s="25" t="s">
        <v>254</v>
      </c>
      <c r="J58" s="25" t="s">
        <v>255</v>
      </c>
      <c r="K58" s="25" t="s">
        <v>256</v>
      </c>
      <c r="L58" s="25" t="s">
        <v>226</v>
      </c>
      <c r="M58" s="28"/>
    </row>
    <row r="59" ht="20" customHeight="1" spans="1:13">
      <c r="A59" s="8"/>
      <c r="B59" s="8"/>
      <c r="C59" s="24"/>
      <c r="D59" s="8"/>
      <c r="E59" s="25"/>
      <c r="F59" s="25" t="s">
        <v>257</v>
      </c>
      <c r="G59" s="25" t="s">
        <v>258</v>
      </c>
      <c r="H59" s="25" t="s">
        <v>254</v>
      </c>
      <c r="I59" s="25" t="s">
        <v>279</v>
      </c>
      <c r="J59" s="25" t="s">
        <v>260</v>
      </c>
      <c r="K59" s="25" t="s">
        <v>256</v>
      </c>
      <c r="L59" s="25" t="s">
        <v>226</v>
      </c>
      <c r="M59" s="28"/>
    </row>
    <row r="60" ht="20" customHeight="1" spans="1:13">
      <c r="A60" s="8"/>
      <c r="B60" s="8"/>
      <c r="C60" s="24"/>
      <c r="D60" s="8"/>
      <c r="E60" s="25"/>
      <c r="F60" s="25" t="s">
        <v>264</v>
      </c>
      <c r="G60" s="25" t="s">
        <v>265</v>
      </c>
      <c r="H60" s="25" t="s">
        <v>254</v>
      </c>
      <c r="I60" s="25" t="s">
        <v>266</v>
      </c>
      <c r="J60" s="25" t="s">
        <v>260</v>
      </c>
      <c r="K60" s="25" t="s">
        <v>256</v>
      </c>
      <c r="L60" s="25" t="s">
        <v>226</v>
      </c>
      <c r="M60" s="28"/>
    </row>
    <row r="61" ht="20" customHeight="1" spans="1:13">
      <c r="A61" s="8"/>
      <c r="B61" s="8"/>
      <c r="C61" s="24"/>
      <c r="D61" s="8"/>
      <c r="E61" s="25" t="s">
        <v>267</v>
      </c>
      <c r="F61" s="25" t="s">
        <v>268</v>
      </c>
      <c r="G61" s="25" t="s">
        <v>269</v>
      </c>
      <c r="H61" s="25">
        <v>90</v>
      </c>
      <c r="I61" s="25" t="s">
        <v>270</v>
      </c>
      <c r="J61" s="25" t="s">
        <v>271</v>
      </c>
      <c r="K61" s="25" t="s">
        <v>256</v>
      </c>
      <c r="L61" s="25" t="s">
        <v>242</v>
      </c>
      <c r="M61" s="28"/>
    </row>
    <row r="62" ht="20" customHeight="1" spans="1:13">
      <c r="A62" s="8">
        <v>321001</v>
      </c>
      <c r="B62" s="8" t="s">
        <v>185</v>
      </c>
      <c r="C62" s="24">
        <v>30</v>
      </c>
      <c r="D62" s="8" t="s">
        <v>280</v>
      </c>
      <c r="E62" s="25" t="s">
        <v>221</v>
      </c>
      <c r="F62" s="25" t="s">
        <v>222</v>
      </c>
      <c r="G62" s="25" t="s">
        <v>223</v>
      </c>
      <c r="H62" s="25">
        <v>0</v>
      </c>
      <c r="I62" s="25" t="s">
        <v>224</v>
      </c>
      <c r="J62" s="25" t="s">
        <v>225</v>
      </c>
      <c r="K62" s="25" t="s">
        <v>226</v>
      </c>
      <c r="L62" s="25" t="s">
        <v>227</v>
      </c>
      <c r="M62" s="28"/>
    </row>
    <row r="63" ht="20" customHeight="1" spans="1:13">
      <c r="A63" s="8"/>
      <c r="B63" s="8"/>
      <c r="C63" s="24"/>
      <c r="D63" s="8"/>
      <c r="E63" s="25"/>
      <c r="F63" s="25" t="s">
        <v>228</v>
      </c>
      <c r="G63" s="25" t="s">
        <v>229</v>
      </c>
      <c r="H63" s="25">
        <v>100</v>
      </c>
      <c r="I63" s="25" t="s">
        <v>230</v>
      </c>
      <c r="J63" s="25" t="s">
        <v>231</v>
      </c>
      <c r="K63" s="25" t="s">
        <v>232</v>
      </c>
      <c r="L63" s="25" t="s">
        <v>233</v>
      </c>
      <c r="M63" s="28"/>
    </row>
    <row r="64" ht="20" customHeight="1" spans="1:13">
      <c r="A64" s="8"/>
      <c r="B64" s="8"/>
      <c r="C64" s="24"/>
      <c r="D64" s="8"/>
      <c r="E64" s="25"/>
      <c r="F64" s="25" t="s">
        <v>234</v>
      </c>
      <c r="G64" s="25" t="s">
        <v>235</v>
      </c>
      <c r="H64" s="25">
        <v>0</v>
      </c>
      <c r="I64" s="25" t="s">
        <v>236</v>
      </c>
      <c r="J64" s="25" t="s">
        <v>225</v>
      </c>
      <c r="K64" s="25" t="s">
        <v>226</v>
      </c>
      <c r="L64" s="25" t="s">
        <v>227</v>
      </c>
      <c r="M64" s="28"/>
    </row>
    <row r="65" ht="20" customHeight="1" spans="1:13">
      <c r="A65" s="8"/>
      <c r="B65" s="8"/>
      <c r="C65" s="24"/>
      <c r="D65" s="8"/>
      <c r="E65" s="25" t="s">
        <v>237</v>
      </c>
      <c r="F65" s="25" t="s">
        <v>238</v>
      </c>
      <c r="G65" s="25" t="s">
        <v>239</v>
      </c>
      <c r="H65" s="25" t="s">
        <v>240</v>
      </c>
      <c r="I65" s="25">
        <v>100</v>
      </c>
      <c r="J65" s="25" t="s">
        <v>241</v>
      </c>
      <c r="K65" s="25" t="s">
        <v>232</v>
      </c>
      <c r="L65" s="25" t="s">
        <v>242</v>
      </c>
      <c r="M65" s="28"/>
    </row>
    <row r="66" ht="20" customHeight="1" spans="1:13">
      <c r="A66" s="8"/>
      <c r="B66" s="8"/>
      <c r="C66" s="24"/>
      <c r="D66" s="8"/>
      <c r="E66" s="25"/>
      <c r="F66" s="25" t="s">
        <v>243</v>
      </c>
      <c r="G66" s="25" t="s">
        <v>244</v>
      </c>
      <c r="H66" s="25" t="s">
        <v>240</v>
      </c>
      <c r="I66" s="25">
        <v>100</v>
      </c>
      <c r="J66" s="25" t="s">
        <v>245</v>
      </c>
      <c r="K66" s="25" t="s">
        <v>232</v>
      </c>
      <c r="L66" s="25" t="s">
        <v>242</v>
      </c>
      <c r="M66" s="28"/>
    </row>
    <row r="67" ht="20" customHeight="1" spans="1:13">
      <c r="A67" s="8"/>
      <c r="B67" s="8"/>
      <c r="C67" s="24"/>
      <c r="D67" s="8"/>
      <c r="E67" s="25"/>
      <c r="F67" s="25" t="s">
        <v>246</v>
      </c>
      <c r="G67" s="25" t="s">
        <v>247</v>
      </c>
      <c r="H67" s="25" t="s">
        <v>226</v>
      </c>
      <c r="I67" s="25" t="s">
        <v>248</v>
      </c>
      <c r="J67" s="25" t="s">
        <v>249</v>
      </c>
      <c r="K67" s="25" t="s">
        <v>250</v>
      </c>
      <c r="L67" s="25" t="s">
        <v>242</v>
      </c>
      <c r="M67" s="28"/>
    </row>
    <row r="68" ht="20" customHeight="1" spans="1:13">
      <c r="A68" s="8"/>
      <c r="B68" s="8"/>
      <c r="C68" s="24"/>
      <c r="D68" s="8"/>
      <c r="E68" s="25" t="s">
        <v>251</v>
      </c>
      <c r="F68" s="25" t="s">
        <v>252</v>
      </c>
      <c r="G68" s="25" t="s">
        <v>253</v>
      </c>
      <c r="H68" s="25" t="s">
        <v>226</v>
      </c>
      <c r="I68" s="25" t="s">
        <v>254</v>
      </c>
      <c r="J68" s="25" t="s">
        <v>255</v>
      </c>
      <c r="K68" s="25" t="s">
        <v>256</v>
      </c>
      <c r="L68" s="25" t="s">
        <v>226</v>
      </c>
      <c r="M68" s="28"/>
    </row>
    <row r="69" ht="20" customHeight="1" spans="1:13">
      <c r="A69" s="8"/>
      <c r="B69" s="8"/>
      <c r="C69" s="24"/>
      <c r="D69" s="8"/>
      <c r="E69" s="25"/>
      <c r="F69" s="25" t="s">
        <v>257</v>
      </c>
      <c r="G69" s="25" t="s">
        <v>258</v>
      </c>
      <c r="H69" s="25" t="s">
        <v>254</v>
      </c>
      <c r="I69" s="25" t="s">
        <v>273</v>
      </c>
      <c r="J69" s="25" t="s">
        <v>260</v>
      </c>
      <c r="K69" s="25" t="s">
        <v>256</v>
      </c>
      <c r="L69" s="25" t="s">
        <v>226</v>
      </c>
      <c r="M69" s="28"/>
    </row>
    <row r="70" ht="20" customHeight="1" spans="1:13">
      <c r="A70" s="8"/>
      <c r="B70" s="8"/>
      <c r="C70" s="24"/>
      <c r="D70" s="8"/>
      <c r="E70" s="25"/>
      <c r="F70" s="25" t="s">
        <v>261</v>
      </c>
      <c r="G70" s="25" t="s">
        <v>262</v>
      </c>
      <c r="H70" s="25" t="s">
        <v>254</v>
      </c>
      <c r="I70" s="25" t="s">
        <v>263</v>
      </c>
      <c r="J70" s="25" t="s">
        <v>260</v>
      </c>
      <c r="K70" s="25" t="s">
        <v>256</v>
      </c>
      <c r="L70" s="25" t="s">
        <v>226</v>
      </c>
      <c r="M70" s="28"/>
    </row>
    <row r="71" ht="20" customHeight="1" spans="1:13">
      <c r="A71" s="8"/>
      <c r="B71" s="8"/>
      <c r="C71" s="24"/>
      <c r="D71" s="8"/>
      <c r="E71" s="25"/>
      <c r="F71" s="25" t="s">
        <v>264</v>
      </c>
      <c r="G71" s="25" t="s">
        <v>265</v>
      </c>
      <c r="H71" s="25" t="s">
        <v>254</v>
      </c>
      <c r="I71" s="25" t="s">
        <v>266</v>
      </c>
      <c r="J71" s="25" t="s">
        <v>260</v>
      </c>
      <c r="K71" s="25" t="s">
        <v>256</v>
      </c>
      <c r="L71" s="25" t="s">
        <v>226</v>
      </c>
      <c r="M71" s="28"/>
    </row>
    <row r="72" ht="20" customHeight="1" spans="1:13">
      <c r="A72" s="8"/>
      <c r="B72" s="8"/>
      <c r="C72" s="24"/>
      <c r="D72" s="8"/>
      <c r="E72" s="25" t="s">
        <v>267</v>
      </c>
      <c r="F72" s="25" t="s">
        <v>268</v>
      </c>
      <c r="G72" s="25" t="s">
        <v>269</v>
      </c>
      <c r="H72" s="25">
        <v>90</v>
      </c>
      <c r="I72" s="25" t="s">
        <v>270</v>
      </c>
      <c r="J72" s="25" t="s">
        <v>271</v>
      </c>
      <c r="K72" s="25" t="s">
        <v>256</v>
      </c>
      <c r="L72" s="25" t="s">
        <v>242</v>
      </c>
      <c r="M72" s="28"/>
    </row>
    <row r="73" ht="20" customHeight="1" spans="1:13">
      <c r="A73" s="8">
        <v>321001</v>
      </c>
      <c r="B73" s="8" t="s">
        <v>190</v>
      </c>
      <c r="C73" s="24">
        <v>10</v>
      </c>
      <c r="D73" s="8" t="s">
        <v>281</v>
      </c>
      <c r="E73" s="25" t="s">
        <v>221</v>
      </c>
      <c r="F73" s="25" t="s">
        <v>222</v>
      </c>
      <c r="G73" s="25" t="s">
        <v>223</v>
      </c>
      <c r="H73" s="25" t="s">
        <v>224</v>
      </c>
      <c r="I73" s="25">
        <v>0</v>
      </c>
      <c r="J73" s="25" t="s">
        <v>225</v>
      </c>
      <c r="K73" s="25" t="s">
        <v>226</v>
      </c>
      <c r="L73" s="25" t="s">
        <v>227</v>
      </c>
      <c r="M73" s="28"/>
    </row>
    <row r="74" ht="20" customHeight="1" spans="1:13">
      <c r="A74" s="8"/>
      <c r="B74" s="8"/>
      <c r="C74" s="24"/>
      <c r="D74" s="8"/>
      <c r="E74" s="25"/>
      <c r="F74" s="25" t="s">
        <v>228</v>
      </c>
      <c r="G74" s="25" t="s">
        <v>229</v>
      </c>
      <c r="H74" s="25" t="s">
        <v>230</v>
      </c>
      <c r="I74" s="25">
        <v>100</v>
      </c>
      <c r="J74" s="25" t="s">
        <v>231</v>
      </c>
      <c r="K74" s="25" t="s">
        <v>232</v>
      </c>
      <c r="L74" s="25" t="s">
        <v>233</v>
      </c>
      <c r="M74" s="28"/>
    </row>
    <row r="75" ht="20" customHeight="1" spans="1:13">
      <c r="A75" s="8"/>
      <c r="B75" s="8"/>
      <c r="C75" s="24"/>
      <c r="D75" s="8"/>
      <c r="E75" s="25"/>
      <c r="F75" s="25" t="s">
        <v>234</v>
      </c>
      <c r="G75" s="25" t="s">
        <v>235</v>
      </c>
      <c r="H75" s="25" t="s">
        <v>236</v>
      </c>
      <c r="I75" s="25">
        <v>0</v>
      </c>
      <c r="J75" s="25" t="s">
        <v>225</v>
      </c>
      <c r="K75" s="25" t="s">
        <v>226</v>
      </c>
      <c r="L75" s="25" t="s">
        <v>227</v>
      </c>
      <c r="M75" s="28"/>
    </row>
    <row r="76" ht="20" customHeight="1" spans="1:13">
      <c r="A76" s="8"/>
      <c r="B76" s="8"/>
      <c r="C76" s="24"/>
      <c r="D76" s="8"/>
      <c r="E76" s="25" t="s">
        <v>237</v>
      </c>
      <c r="F76" s="25" t="s">
        <v>238</v>
      </c>
      <c r="G76" s="25" t="s">
        <v>239</v>
      </c>
      <c r="H76" s="25" t="s">
        <v>240</v>
      </c>
      <c r="I76" s="25">
        <v>100</v>
      </c>
      <c r="J76" s="25" t="s">
        <v>241</v>
      </c>
      <c r="K76" s="25" t="s">
        <v>232</v>
      </c>
      <c r="L76" s="25" t="s">
        <v>242</v>
      </c>
      <c r="M76" s="28"/>
    </row>
    <row r="77" ht="20" customHeight="1" spans="1:13">
      <c r="A77" s="8"/>
      <c r="B77" s="8"/>
      <c r="C77" s="24"/>
      <c r="D77" s="8"/>
      <c r="E77" s="25"/>
      <c r="F77" s="25" t="s">
        <v>243</v>
      </c>
      <c r="G77" s="25" t="s">
        <v>244</v>
      </c>
      <c r="H77" s="25" t="s">
        <v>240</v>
      </c>
      <c r="I77" s="25">
        <v>100</v>
      </c>
      <c r="J77" s="25" t="s">
        <v>245</v>
      </c>
      <c r="K77" s="25" t="s">
        <v>232</v>
      </c>
      <c r="L77" s="25" t="s">
        <v>242</v>
      </c>
      <c r="M77" s="28"/>
    </row>
    <row r="78" ht="20" customHeight="1" spans="1:13">
      <c r="A78" s="8"/>
      <c r="B78" s="8"/>
      <c r="C78" s="24"/>
      <c r="D78" s="8"/>
      <c r="E78" s="25"/>
      <c r="F78" s="25" t="s">
        <v>246</v>
      </c>
      <c r="G78" s="25" t="s">
        <v>247</v>
      </c>
      <c r="H78" s="25" t="s">
        <v>226</v>
      </c>
      <c r="I78" s="25" t="s">
        <v>248</v>
      </c>
      <c r="J78" s="25" t="s">
        <v>249</v>
      </c>
      <c r="K78" s="25" t="s">
        <v>250</v>
      </c>
      <c r="L78" s="25" t="s">
        <v>242</v>
      </c>
      <c r="M78" s="28"/>
    </row>
    <row r="79" ht="20" customHeight="1" spans="1:13">
      <c r="A79" s="8"/>
      <c r="B79" s="8"/>
      <c r="C79" s="24"/>
      <c r="D79" s="8"/>
      <c r="E79" s="25" t="s">
        <v>251</v>
      </c>
      <c r="F79" s="25" t="s">
        <v>252</v>
      </c>
      <c r="G79" s="25" t="s">
        <v>253</v>
      </c>
      <c r="H79" s="25" t="s">
        <v>226</v>
      </c>
      <c r="I79" s="25" t="s">
        <v>254</v>
      </c>
      <c r="J79" s="25" t="s">
        <v>255</v>
      </c>
      <c r="K79" s="25" t="s">
        <v>256</v>
      </c>
      <c r="L79" s="25" t="s">
        <v>226</v>
      </c>
      <c r="M79" s="28"/>
    </row>
    <row r="80" ht="20" customHeight="1" spans="1:13">
      <c r="A80" s="8"/>
      <c r="B80" s="8"/>
      <c r="C80" s="24"/>
      <c r="D80" s="8"/>
      <c r="E80" s="25"/>
      <c r="F80" s="25" t="s">
        <v>257</v>
      </c>
      <c r="G80" s="25" t="s">
        <v>258</v>
      </c>
      <c r="H80" s="25" t="s">
        <v>276</v>
      </c>
      <c r="I80" s="25" t="s">
        <v>254</v>
      </c>
      <c r="J80" s="25" t="s">
        <v>260</v>
      </c>
      <c r="K80" s="25" t="s">
        <v>256</v>
      </c>
      <c r="L80" s="25" t="s">
        <v>226</v>
      </c>
      <c r="M80" s="28"/>
    </row>
    <row r="81" ht="20" customHeight="1" spans="1:13">
      <c r="A81" s="8"/>
      <c r="B81" s="8"/>
      <c r="C81" s="24"/>
      <c r="D81" s="8"/>
      <c r="E81" s="25"/>
      <c r="F81" s="25" t="s">
        <v>261</v>
      </c>
      <c r="G81" s="25" t="s">
        <v>262</v>
      </c>
      <c r="H81" s="25" t="s">
        <v>263</v>
      </c>
      <c r="I81" s="25" t="s">
        <v>254</v>
      </c>
      <c r="J81" s="25" t="s">
        <v>260</v>
      </c>
      <c r="K81" s="25" t="s">
        <v>256</v>
      </c>
      <c r="L81" s="25" t="s">
        <v>226</v>
      </c>
      <c r="M81" s="28"/>
    </row>
    <row r="82" ht="20" customHeight="1" spans="1:13">
      <c r="A82" s="8"/>
      <c r="B82" s="8"/>
      <c r="C82" s="24"/>
      <c r="D82" s="8"/>
      <c r="E82" s="25"/>
      <c r="F82" s="25" t="s">
        <v>264</v>
      </c>
      <c r="G82" s="25" t="s">
        <v>265</v>
      </c>
      <c r="H82" s="25" t="s">
        <v>266</v>
      </c>
      <c r="I82" s="25" t="s">
        <v>254</v>
      </c>
      <c r="J82" s="25" t="s">
        <v>260</v>
      </c>
      <c r="K82" s="25" t="s">
        <v>256</v>
      </c>
      <c r="L82" s="25" t="s">
        <v>226</v>
      </c>
      <c r="M82" s="28"/>
    </row>
    <row r="83" ht="20" customHeight="1" spans="1:13">
      <c r="A83" s="8"/>
      <c r="B83" s="8"/>
      <c r="C83" s="24"/>
      <c r="D83" s="8"/>
      <c r="E83" s="25" t="s">
        <v>267</v>
      </c>
      <c r="F83" s="25" t="s">
        <v>268</v>
      </c>
      <c r="G83" s="25" t="s">
        <v>269</v>
      </c>
      <c r="H83" s="25" t="s">
        <v>270</v>
      </c>
      <c r="I83" s="25">
        <v>90</v>
      </c>
      <c r="J83" s="25" t="s">
        <v>271</v>
      </c>
      <c r="K83" s="25" t="s">
        <v>256</v>
      </c>
      <c r="L83" s="25" t="s">
        <v>242</v>
      </c>
      <c r="M83" s="28"/>
    </row>
    <row r="84" ht="20" customHeight="1" spans="1:13">
      <c r="A84" s="8">
        <v>321001</v>
      </c>
      <c r="B84" s="8" t="s">
        <v>181</v>
      </c>
      <c r="C84" s="8">
        <v>70</v>
      </c>
      <c r="D84" s="8" t="s">
        <v>282</v>
      </c>
      <c r="E84" s="29" t="s">
        <v>221</v>
      </c>
      <c r="F84" s="26" t="s">
        <v>222</v>
      </c>
      <c r="G84" s="26" t="s">
        <v>223</v>
      </c>
      <c r="H84" s="26" t="s">
        <v>224</v>
      </c>
      <c r="I84" s="26">
        <v>0</v>
      </c>
      <c r="J84" s="26" t="s">
        <v>225</v>
      </c>
      <c r="K84" s="26" t="s">
        <v>226</v>
      </c>
      <c r="L84" s="26" t="s">
        <v>227</v>
      </c>
      <c r="M84" s="28"/>
    </row>
    <row r="85" ht="20" customHeight="1" spans="1:13">
      <c r="A85" s="8"/>
      <c r="B85" s="8"/>
      <c r="C85" s="8"/>
      <c r="D85" s="8"/>
      <c r="E85" s="30"/>
      <c r="F85" s="26" t="s">
        <v>228</v>
      </c>
      <c r="G85" s="26" t="s">
        <v>229</v>
      </c>
      <c r="H85" s="26" t="s">
        <v>230</v>
      </c>
      <c r="I85" s="26">
        <v>100</v>
      </c>
      <c r="J85" s="26" t="s">
        <v>231</v>
      </c>
      <c r="K85" s="26" t="s">
        <v>232</v>
      </c>
      <c r="L85" s="26" t="s">
        <v>233</v>
      </c>
      <c r="M85" s="28"/>
    </row>
    <row r="86" ht="20" customHeight="1" spans="1:13">
      <c r="A86" s="8"/>
      <c r="B86" s="8"/>
      <c r="C86" s="8"/>
      <c r="D86" s="8"/>
      <c r="E86" s="30"/>
      <c r="F86" s="26" t="s">
        <v>234</v>
      </c>
      <c r="G86" s="26" t="s">
        <v>235</v>
      </c>
      <c r="H86" s="26" t="s">
        <v>236</v>
      </c>
      <c r="I86" s="26">
        <v>0</v>
      </c>
      <c r="J86" s="26" t="s">
        <v>225</v>
      </c>
      <c r="K86" s="26" t="s">
        <v>226</v>
      </c>
      <c r="L86" s="26" t="s">
        <v>227</v>
      </c>
      <c r="M86" s="28"/>
    </row>
    <row r="87" ht="20" customHeight="1" spans="1:13">
      <c r="A87" s="8"/>
      <c r="B87" s="8"/>
      <c r="C87" s="8"/>
      <c r="D87" s="8"/>
      <c r="E87" s="30" t="s">
        <v>237</v>
      </c>
      <c r="F87" s="26" t="s">
        <v>238</v>
      </c>
      <c r="G87" s="26" t="s">
        <v>239</v>
      </c>
      <c r="H87" s="26" t="s">
        <v>240</v>
      </c>
      <c r="I87" s="26">
        <v>100</v>
      </c>
      <c r="J87" s="26" t="s">
        <v>241</v>
      </c>
      <c r="K87" s="26" t="s">
        <v>232</v>
      </c>
      <c r="L87" s="26" t="s">
        <v>242</v>
      </c>
      <c r="M87" s="28"/>
    </row>
    <row r="88" ht="20" customHeight="1" spans="1:19">
      <c r="A88" s="8"/>
      <c r="B88" s="8"/>
      <c r="C88" s="8"/>
      <c r="D88" s="8"/>
      <c r="E88" s="30"/>
      <c r="F88" s="26" t="s">
        <v>243</v>
      </c>
      <c r="G88" s="26" t="s">
        <v>244</v>
      </c>
      <c r="H88" s="26" t="s">
        <v>240</v>
      </c>
      <c r="I88" s="26">
        <v>100</v>
      </c>
      <c r="J88" s="26" t="s">
        <v>245</v>
      </c>
      <c r="K88" s="26" t="s">
        <v>232</v>
      </c>
      <c r="L88" s="26" t="s">
        <v>242</v>
      </c>
      <c r="M88" s="28"/>
      <c r="S88" s="31"/>
    </row>
    <row r="89" ht="20" customHeight="1" spans="1:13">
      <c r="A89" s="8"/>
      <c r="B89" s="8"/>
      <c r="C89" s="8"/>
      <c r="D89" s="8"/>
      <c r="E89" s="30"/>
      <c r="F89" s="26" t="s">
        <v>246</v>
      </c>
      <c r="G89" s="26" t="s">
        <v>247</v>
      </c>
      <c r="H89" s="26" t="s">
        <v>226</v>
      </c>
      <c r="I89" s="25" t="s">
        <v>248</v>
      </c>
      <c r="J89" s="25" t="s">
        <v>249</v>
      </c>
      <c r="K89" s="26" t="s">
        <v>250</v>
      </c>
      <c r="L89" s="26" t="s">
        <v>242</v>
      </c>
      <c r="M89" s="28"/>
    </row>
    <row r="90" ht="20" customHeight="1" spans="1:13">
      <c r="A90" s="8"/>
      <c r="B90" s="8"/>
      <c r="C90" s="8"/>
      <c r="D90" s="8"/>
      <c r="E90" s="30" t="s">
        <v>251</v>
      </c>
      <c r="F90" s="26" t="s">
        <v>252</v>
      </c>
      <c r="G90" s="26" t="s">
        <v>253</v>
      </c>
      <c r="H90" s="26" t="s">
        <v>226</v>
      </c>
      <c r="I90" s="26" t="s">
        <v>254</v>
      </c>
      <c r="J90" s="26" t="s">
        <v>255</v>
      </c>
      <c r="K90" s="26" t="s">
        <v>256</v>
      </c>
      <c r="L90" s="26" t="s">
        <v>226</v>
      </c>
      <c r="M90" s="28"/>
    </row>
    <row r="91" ht="20" customHeight="1" spans="1:13">
      <c r="A91" s="8"/>
      <c r="B91" s="8"/>
      <c r="C91" s="8"/>
      <c r="D91" s="8"/>
      <c r="E91" s="30"/>
      <c r="F91" s="26" t="s">
        <v>257</v>
      </c>
      <c r="G91" s="26" t="s">
        <v>258</v>
      </c>
      <c r="H91" s="26" t="s">
        <v>283</v>
      </c>
      <c r="I91" s="26" t="s">
        <v>254</v>
      </c>
      <c r="J91" s="26" t="s">
        <v>260</v>
      </c>
      <c r="K91" s="26" t="s">
        <v>256</v>
      </c>
      <c r="L91" s="26" t="s">
        <v>226</v>
      </c>
      <c r="M91" s="28"/>
    </row>
    <row r="92" ht="20" customHeight="1" spans="1:13">
      <c r="A92" s="8"/>
      <c r="B92" s="8"/>
      <c r="C92" s="8"/>
      <c r="D92" s="8"/>
      <c r="E92" s="30"/>
      <c r="F92" s="26" t="s">
        <v>261</v>
      </c>
      <c r="G92" s="26" t="s">
        <v>262</v>
      </c>
      <c r="H92" s="26" t="s">
        <v>263</v>
      </c>
      <c r="I92" s="26" t="s">
        <v>254</v>
      </c>
      <c r="J92" s="26" t="s">
        <v>260</v>
      </c>
      <c r="K92" s="26" t="s">
        <v>256</v>
      </c>
      <c r="L92" s="26" t="s">
        <v>226</v>
      </c>
      <c r="M92" s="28"/>
    </row>
    <row r="93" ht="20" customHeight="1" spans="1:13">
      <c r="A93" s="8"/>
      <c r="B93" s="8"/>
      <c r="C93" s="8"/>
      <c r="D93" s="8"/>
      <c r="E93" s="30"/>
      <c r="F93" s="26" t="s">
        <v>264</v>
      </c>
      <c r="G93" s="26" t="s">
        <v>265</v>
      </c>
      <c r="H93" s="26" t="s">
        <v>266</v>
      </c>
      <c r="I93" s="26" t="s">
        <v>254</v>
      </c>
      <c r="J93" s="26" t="s">
        <v>260</v>
      </c>
      <c r="K93" s="26" t="s">
        <v>256</v>
      </c>
      <c r="L93" s="26" t="s">
        <v>226</v>
      </c>
      <c r="M93" s="28"/>
    </row>
    <row r="94" ht="20" customHeight="1" spans="1:13">
      <c r="A94" s="8"/>
      <c r="B94" s="8"/>
      <c r="C94" s="8"/>
      <c r="D94" s="8"/>
      <c r="E94" s="30" t="s">
        <v>267</v>
      </c>
      <c r="F94" s="26" t="s">
        <v>268</v>
      </c>
      <c r="G94" s="26" t="s">
        <v>269</v>
      </c>
      <c r="H94" s="26" t="s">
        <v>270</v>
      </c>
      <c r="I94" s="26">
        <v>90</v>
      </c>
      <c r="J94" s="26" t="s">
        <v>271</v>
      </c>
      <c r="K94" s="26" t="s">
        <v>256</v>
      </c>
      <c r="L94" s="26" t="s">
        <v>242</v>
      </c>
      <c r="M94" s="28"/>
    </row>
    <row r="95" ht="20" customHeight="1" spans="1:13">
      <c r="A95" s="8">
        <v>321001</v>
      </c>
      <c r="B95" s="8" t="s">
        <v>182</v>
      </c>
      <c r="C95" s="8">
        <v>100</v>
      </c>
      <c r="D95" s="8" t="s">
        <v>284</v>
      </c>
      <c r="E95" s="30" t="s">
        <v>221</v>
      </c>
      <c r="F95" s="26" t="s">
        <v>222</v>
      </c>
      <c r="G95" s="26" t="s">
        <v>223</v>
      </c>
      <c r="H95" s="26" t="s">
        <v>224</v>
      </c>
      <c r="I95" s="26">
        <v>0</v>
      </c>
      <c r="J95" s="26" t="s">
        <v>225</v>
      </c>
      <c r="K95" s="26" t="s">
        <v>226</v>
      </c>
      <c r="L95" s="26" t="s">
        <v>227</v>
      </c>
      <c r="M95" s="28"/>
    </row>
    <row r="96" ht="20" customHeight="1" spans="1:13">
      <c r="A96" s="8"/>
      <c r="B96" s="8"/>
      <c r="C96" s="8"/>
      <c r="D96" s="8"/>
      <c r="E96" s="30"/>
      <c r="F96" s="26" t="s">
        <v>228</v>
      </c>
      <c r="G96" s="26" t="s">
        <v>229</v>
      </c>
      <c r="H96" s="26" t="s">
        <v>230</v>
      </c>
      <c r="I96" s="26">
        <v>100</v>
      </c>
      <c r="J96" s="26" t="s">
        <v>231</v>
      </c>
      <c r="K96" s="26" t="s">
        <v>232</v>
      </c>
      <c r="L96" s="26" t="s">
        <v>233</v>
      </c>
      <c r="M96" s="28"/>
    </row>
    <row r="97" ht="20" customHeight="1" spans="1:13">
      <c r="A97" s="8"/>
      <c r="B97" s="8"/>
      <c r="C97" s="8"/>
      <c r="D97" s="8"/>
      <c r="E97" s="30"/>
      <c r="F97" s="26" t="s">
        <v>234</v>
      </c>
      <c r="G97" s="26" t="s">
        <v>235</v>
      </c>
      <c r="H97" s="26" t="s">
        <v>236</v>
      </c>
      <c r="I97" s="26">
        <v>0</v>
      </c>
      <c r="J97" s="26" t="s">
        <v>225</v>
      </c>
      <c r="K97" s="26" t="s">
        <v>226</v>
      </c>
      <c r="L97" s="26" t="s">
        <v>227</v>
      </c>
      <c r="M97" s="28"/>
    </row>
    <row r="98" ht="20" customHeight="1" spans="1:13">
      <c r="A98" s="8"/>
      <c r="B98" s="8"/>
      <c r="C98" s="8"/>
      <c r="D98" s="8"/>
      <c r="E98" s="30" t="s">
        <v>237</v>
      </c>
      <c r="F98" s="26" t="s">
        <v>238</v>
      </c>
      <c r="G98" s="26" t="s">
        <v>239</v>
      </c>
      <c r="H98" s="26" t="s">
        <v>240</v>
      </c>
      <c r="I98" s="26">
        <v>100</v>
      </c>
      <c r="J98" s="26" t="s">
        <v>241</v>
      </c>
      <c r="K98" s="26" t="s">
        <v>232</v>
      </c>
      <c r="L98" s="26" t="s">
        <v>242</v>
      </c>
      <c r="M98" s="28"/>
    </row>
    <row r="99" ht="20" customHeight="1" spans="1:13">
      <c r="A99" s="8"/>
      <c r="B99" s="8"/>
      <c r="C99" s="8"/>
      <c r="D99" s="8"/>
      <c r="E99" s="30"/>
      <c r="F99" s="26" t="s">
        <v>243</v>
      </c>
      <c r="G99" s="26" t="s">
        <v>244</v>
      </c>
      <c r="H99" s="26" t="s">
        <v>240</v>
      </c>
      <c r="I99" s="26">
        <v>100</v>
      </c>
      <c r="J99" s="26" t="s">
        <v>245</v>
      </c>
      <c r="K99" s="26" t="s">
        <v>232</v>
      </c>
      <c r="L99" s="26" t="s">
        <v>242</v>
      </c>
      <c r="M99" s="28"/>
    </row>
    <row r="100" ht="20" customHeight="1" spans="1:13">
      <c r="A100" s="8"/>
      <c r="B100" s="8"/>
      <c r="C100" s="8"/>
      <c r="D100" s="8"/>
      <c r="E100" s="30"/>
      <c r="F100" s="26" t="s">
        <v>246</v>
      </c>
      <c r="G100" s="26" t="s">
        <v>247</v>
      </c>
      <c r="H100" s="26" t="s">
        <v>226</v>
      </c>
      <c r="I100" s="25" t="s">
        <v>248</v>
      </c>
      <c r="J100" s="25" t="s">
        <v>249</v>
      </c>
      <c r="K100" s="26" t="s">
        <v>250</v>
      </c>
      <c r="L100" s="26" t="s">
        <v>242</v>
      </c>
      <c r="M100" s="28"/>
    </row>
    <row r="101" ht="20" customHeight="1" spans="1:13">
      <c r="A101" s="8"/>
      <c r="B101" s="8"/>
      <c r="C101" s="8"/>
      <c r="D101" s="8"/>
      <c r="E101" s="30" t="s">
        <v>251</v>
      </c>
      <c r="F101" s="26" t="s">
        <v>252</v>
      </c>
      <c r="G101" s="26" t="s">
        <v>253</v>
      </c>
      <c r="H101" s="26" t="s">
        <v>226</v>
      </c>
      <c r="I101" s="26" t="s">
        <v>254</v>
      </c>
      <c r="J101" s="26" t="s">
        <v>255</v>
      </c>
      <c r="K101" s="26" t="s">
        <v>256</v>
      </c>
      <c r="L101" s="26" t="s">
        <v>226</v>
      </c>
      <c r="M101" s="28"/>
    </row>
    <row r="102" ht="20" customHeight="1" spans="1:13">
      <c r="A102" s="8"/>
      <c r="B102" s="8"/>
      <c r="C102" s="8"/>
      <c r="D102" s="8"/>
      <c r="E102" s="30"/>
      <c r="F102" s="26" t="s">
        <v>257</v>
      </c>
      <c r="G102" s="26" t="s">
        <v>258</v>
      </c>
      <c r="H102" s="26" t="s">
        <v>285</v>
      </c>
      <c r="I102" s="26" t="s">
        <v>254</v>
      </c>
      <c r="J102" s="26" t="s">
        <v>260</v>
      </c>
      <c r="K102" s="26" t="s">
        <v>256</v>
      </c>
      <c r="L102" s="26" t="s">
        <v>226</v>
      </c>
      <c r="M102" s="28"/>
    </row>
    <row r="103" ht="20" customHeight="1" spans="1:13">
      <c r="A103" s="8"/>
      <c r="B103" s="8"/>
      <c r="C103" s="8"/>
      <c r="D103" s="8"/>
      <c r="E103" s="30"/>
      <c r="F103" s="26" t="s">
        <v>261</v>
      </c>
      <c r="G103" s="26" t="s">
        <v>262</v>
      </c>
      <c r="H103" s="26" t="s">
        <v>263</v>
      </c>
      <c r="I103" s="26" t="s">
        <v>254</v>
      </c>
      <c r="J103" s="26" t="s">
        <v>260</v>
      </c>
      <c r="K103" s="26" t="s">
        <v>256</v>
      </c>
      <c r="L103" s="26" t="s">
        <v>226</v>
      </c>
      <c r="M103" s="28"/>
    </row>
    <row r="104" ht="20" customHeight="1" spans="1:13">
      <c r="A104" s="8"/>
      <c r="B104" s="8"/>
      <c r="C104" s="8"/>
      <c r="D104" s="8"/>
      <c r="E104" s="30"/>
      <c r="F104" s="26" t="s">
        <v>264</v>
      </c>
      <c r="G104" s="26" t="s">
        <v>265</v>
      </c>
      <c r="H104" s="26" t="s">
        <v>266</v>
      </c>
      <c r="I104" s="26" t="s">
        <v>254</v>
      </c>
      <c r="J104" s="26" t="s">
        <v>260</v>
      </c>
      <c r="K104" s="26" t="s">
        <v>256</v>
      </c>
      <c r="L104" s="26" t="s">
        <v>226</v>
      </c>
      <c r="M104" s="28"/>
    </row>
    <row r="105" ht="20" customHeight="1" spans="1:13">
      <c r="A105" s="8"/>
      <c r="B105" s="8"/>
      <c r="C105" s="8"/>
      <c r="D105" s="8"/>
      <c r="E105" s="30" t="s">
        <v>267</v>
      </c>
      <c r="F105" s="26" t="s">
        <v>268</v>
      </c>
      <c r="G105" s="26" t="s">
        <v>269</v>
      </c>
      <c r="H105" s="26" t="s">
        <v>270</v>
      </c>
      <c r="I105" s="26">
        <v>90</v>
      </c>
      <c r="J105" s="26" t="s">
        <v>271</v>
      </c>
      <c r="K105" s="26" t="s">
        <v>256</v>
      </c>
      <c r="L105" s="26" t="s">
        <v>242</v>
      </c>
      <c r="M105" s="28"/>
    </row>
    <row r="106" ht="20" customHeight="1" spans="1:13">
      <c r="A106" s="8">
        <v>321001</v>
      </c>
      <c r="B106" s="8" t="s">
        <v>183</v>
      </c>
      <c r="C106" s="8">
        <v>20</v>
      </c>
      <c r="D106" s="8" t="s">
        <v>286</v>
      </c>
      <c r="E106" s="30" t="s">
        <v>221</v>
      </c>
      <c r="F106" s="26" t="s">
        <v>222</v>
      </c>
      <c r="G106" s="26" t="s">
        <v>223</v>
      </c>
      <c r="H106" s="26" t="s">
        <v>224</v>
      </c>
      <c r="I106" s="26">
        <v>0</v>
      </c>
      <c r="J106" s="26" t="s">
        <v>225</v>
      </c>
      <c r="K106" s="26" t="s">
        <v>226</v>
      </c>
      <c r="L106" s="26" t="s">
        <v>227</v>
      </c>
      <c r="M106" s="28"/>
    </row>
    <row r="107" ht="20" customHeight="1" spans="1:13">
      <c r="A107" s="8"/>
      <c r="B107" s="8"/>
      <c r="C107" s="8"/>
      <c r="D107" s="8"/>
      <c r="E107" s="30"/>
      <c r="F107" s="26" t="s">
        <v>228</v>
      </c>
      <c r="G107" s="26" t="s">
        <v>229</v>
      </c>
      <c r="H107" s="26" t="s">
        <v>230</v>
      </c>
      <c r="I107" s="26">
        <v>100</v>
      </c>
      <c r="J107" s="26" t="s">
        <v>231</v>
      </c>
      <c r="K107" s="26" t="s">
        <v>232</v>
      </c>
      <c r="L107" s="26" t="s">
        <v>233</v>
      </c>
      <c r="M107" s="28"/>
    </row>
    <row r="108" ht="20" customHeight="1" spans="1:13">
      <c r="A108" s="8"/>
      <c r="B108" s="8"/>
      <c r="C108" s="8"/>
      <c r="D108" s="8"/>
      <c r="E108" s="30"/>
      <c r="F108" s="26" t="s">
        <v>234</v>
      </c>
      <c r="G108" s="26" t="s">
        <v>235</v>
      </c>
      <c r="H108" s="26" t="s">
        <v>236</v>
      </c>
      <c r="I108" s="26">
        <v>0</v>
      </c>
      <c r="J108" s="26" t="s">
        <v>225</v>
      </c>
      <c r="K108" s="26" t="s">
        <v>226</v>
      </c>
      <c r="L108" s="26" t="s">
        <v>227</v>
      </c>
      <c r="M108" s="28"/>
    </row>
    <row r="109" ht="20" customHeight="1" spans="1:13">
      <c r="A109" s="8"/>
      <c r="B109" s="8"/>
      <c r="C109" s="8"/>
      <c r="D109" s="8"/>
      <c r="E109" s="30" t="s">
        <v>237</v>
      </c>
      <c r="F109" s="26" t="s">
        <v>238</v>
      </c>
      <c r="G109" s="26" t="s">
        <v>239</v>
      </c>
      <c r="H109" s="26" t="s">
        <v>240</v>
      </c>
      <c r="I109" s="26">
        <v>100</v>
      </c>
      <c r="J109" s="26" t="s">
        <v>241</v>
      </c>
      <c r="K109" s="26" t="s">
        <v>232</v>
      </c>
      <c r="L109" s="26" t="s">
        <v>242</v>
      </c>
      <c r="M109" s="28"/>
    </row>
    <row r="110" ht="20" customHeight="1" spans="1:13">
      <c r="A110" s="8"/>
      <c r="B110" s="8"/>
      <c r="C110" s="8"/>
      <c r="D110" s="8"/>
      <c r="E110" s="30"/>
      <c r="F110" s="26" t="s">
        <v>243</v>
      </c>
      <c r="G110" s="26" t="s">
        <v>244</v>
      </c>
      <c r="H110" s="26" t="s">
        <v>240</v>
      </c>
      <c r="I110" s="26">
        <v>100</v>
      </c>
      <c r="J110" s="26" t="s">
        <v>245</v>
      </c>
      <c r="K110" s="26" t="s">
        <v>232</v>
      </c>
      <c r="L110" s="26" t="s">
        <v>242</v>
      </c>
      <c r="M110" s="28"/>
    </row>
    <row r="111" ht="20" customHeight="1" spans="1:13">
      <c r="A111" s="8"/>
      <c r="B111" s="8"/>
      <c r="C111" s="8"/>
      <c r="D111" s="8"/>
      <c r="E111" s="30"/>
      <c r="F111" s="26" t="s">
        <v>246</v>
      </c>
      <c r="G111" s="26" t="s">
        <v>247</v>
      </c>
      <c r="H111" s="26" t="s">
        <v>226</v>
      </c>
      <c r="I111" s="25" t="s">
        <v>248</v>
      </c>
      <c r="J111" s="25" t="s">
        <v>249</v>
      </c>
      <c r="K111" s="26" t="s">
        <v>250</v>
      </c>
      <c r="L111" s="26" t="s">
        <v>242</v>
      </c>
      <c r="M111" s="28"/>
    </row>
    <row r="112" ht="20" customHeight="1" spans="1:13">
      <c r="A112" s="8"/>
      <c r="B112" s="8"/>
      <c r="C112" s="8"/>
      <c r="D112" s="8"/>
      <c r="E112" s="30" t="s">
        <v>251</v>
      </c>
      <c r="F112" s="26" t="s">
        <v>252</v>
      </c>
      <c r="G112" s="26" t="s">
        <v>253</v>
      </c>
      <c r="H112" s="26" t="s">
        <v>226</v>
      </c>
      <c r="I112" s="26" t="s">
        <v>254</v>
      </c>
      <c r="J112" s="26" t="s">
        <v>255</v>
      </c>
      <c r="K112" s="26" t="s">
        <v>256</v>
      </c>
      <c r="L112" s="26" t="s">
        <v>226</v>
      </c>
      <c r="M112" s="28"/>
    </row>
    <row r="113" ht="20" customHeight="1" spans="1:13">
      <c r="A113" s="8"/>
      <c r="B113" s="8"/>
      <c r="C113" s="8"/>
      <c r="D113" s="8"/>
      <c r="E113" s="30"/>
      <c r="F113" s="26" t="s">
        <v>257</v>
      </c>
      <c r="G113" s="26" t="s">
        <v>258</v>
      </c>
      <c r="H113" s="26" t="s">
        <v>287</v>
      </c>
      <c r="I113" s="26" t="s">
        <v>254</v>
      </c>
      <c r="J113" s="26" t="s">
        <v>260</v>
      </c>
      <c r="K113" s="26" t="s">
        <v>256</v>
      </c>
      <c r="L113" s="26" t="s">
        <v>226</v>
      </c>
      <c r="M113" s="28"/>
    </row>
    <row r="114" ht="20" customHeight="1" spans="1:13">
      <c r="A114" s="8"/>
      <c r="B114" s="8"/>
      <c r="C114" s="8"/>
      <c r="D114" s="8"/>
      <c r="E114" s="30"/>
      <c r="F114" s="26" t="s">
        <v>261</v>
      </c>
      <c r="G114" s="26" t="s">
        <v>262</v>
      </c>
      <c r="H114" s="26" t="s">
        <v>263</v>
      </c>
      <c r="I114" s="26" t="s">
        <v>254</v>
      </c>
      <c r="J114" s="26" t="s">
        <v>260</v>
      </c>
      <c r="K114" s="26" t="s">
        <v>256</v>
      </c>
      <c r="L114" s="26" t="s">
        <v>226</v>
      </c>
      <c r="M114" s="28"/>
    </row>
    <row r="115" ht="20" customHeight="1" spans="1:13">
      <c r="A115" s="8"/>
      <c r="B115" s="8"/>
      <c r="C115" s="8"/>
      <c r="D115" s="8"/>
      <c r="E115" s="30"/>
      <c r="F115" s="26" t="s">
        <v>264</v>
      </c>
      <c r="G115" s="26" t="s">
        <v>265</v>
      </c>
      <c r="H115" s="26" t="s">
        <v>266</v>
      </c>
      <c r="I115" s="26" t="s">
        <v>254</v>
      </c>
      <c r="J115" s="26" t="s">
        <v>260</v>
      </c>
      <c r="K115" s="26" t="s">
        <v>256</v>
      </c>
      <c r="L115" s="26" t="s">
        <v>226</v>
      </c>
      <c r="M115" s="28"/>
    </row>
    <row r="116" ht="20" customHeight="1" spans="1:13">
      <c r="A116" s="8"/>
      <c r="B116" s="8"/>
      <c r="C116" s="8"/>
      <c r="D116" s="8"/>
      <c r="E116" s="30" t="s">
        <v>267</v>
      </c>
      <c r="F116" s="26" t="s">
        <v>268</v>
      </c>
      <c r="G116" s="26" t="s">
        <v>269</v>
      </c>
      <c r="H116" s="26" t="s">
        <v>270</v>
      </c>
      <c r="I116" s="26">
        <v>90</v>
      </c>
      <c r="J116" s="26" t="s">
        <v>271</v>
      </c>
      <c r="K116" s="26" t="s">
        <v>256</v>
      </c>
      <c r="L116" s="26" t="s">
        <v>242</v>
      </c>
      <c r="M116" s="28"/>
    </row>
    <row r="117" ht="20" customHeight="1" spans="1:13">
      <c r="A117" s="8">
        <v>321001</v>
      </c>
      <c r="B117" s="8" t="s">
        <v>189</v>
      </c>
      <c r="C117" s="8">
        <v>70</v>
      </c>
      <c r="D117" s="8" t="s">
        <v>288</v>
      </c>
      <c r="E117" s="30" t="s">
        <v>221</v>
      </c>
      <c r="F117" s="26" t="s">
        <v>222</v>
      </c>
      <c r="G117" s="26" t="s">
        <v>223</v>
      </c>
      <c r="H117" s="26" t="s">
        <v>224</v>
      </c>
      <c r="I117" s="26">
        <v>0</v>
      </c>
      <c r="J117" s="26" t="s">
        <v>225</v>
      </c>
      <c r="K117" s="26" t="s">
        <v>226</v>
      </c>
      <c r="L117" s="26" t="s">
        <v>227</v>
      </c>
      <c r="M117" s="28"/>
    </row>
    <row r="118" ht="20" customHeight="1" spans="1:13">
      <c r="A118" s="8"/>
      <c r="B118" s="8"/>
      <c r="C118" s="8"/>
      <c r="D118" s="8"/>
      <c r="E118" s="30"/>
      <c r="F118" s="26" t="s">
        <v>228</v>
      </c>
      <c r="G118" s="26" t="s">
        <v>229</v>
      </c>
      <c r="H118" s="26" t="s">
        <v>230</v>
      </c>
      <c r="I118" s="26">
        <v>100</v>
      </c>
      <c r="J118" s="26" t="s">
        <v>231</v>
      </c>
      <c r="K118" s="26" t="s">
        <v>232</v>
      </c>
      <c r="L118" s="26" t="s">
        <v>233</v>
      </c>
      <c r="M118" s="28"/>
    </row>
    <row r="119" ht="20" customHeight="1" spans="1:13">
      <c r="A119" s="8"/>
      <c r="B119" s="8"/>
      <c r="C119" s="8"/>
      <c r="D119" s="8"/>
      <c r="E119" s="30"/>
      <c r="F119" s="26" t="s">
        <v>234</v>
      </c>
      <c r="G119" s="26" t="s">
        <v>235</v>
      </c>
      <c r="H119" s="26" t="s">
        <v>236</v>
      </c>
      <c r="I119" s="26">
        <v>0</v>
      </c>
      <c r="J119" s="26" t="s">
        <v>225</v>
      </c>
      <c r="K119" s="26" t="s">
        <v>226</v>
      </c>
      <c r="L119" s="26" t="s">
        <v>227</v>
      </c>
      <c r="M119" s="28"/>
    </row>
    <row r="120" ht="20" customHeight="1" spans="1:13">
      <c r="A120" s="8"/>
      <c r="B120" s="8"/>
      <c r="C120" s="8"/>
      <c r="D120" s="8"/>
      <c r="E120" s="30" t="s">
        <v>237</v>
      </c>
      <c r="F120" s="26" t="s">
        <v>238</v>
      </c>
      <c r="G120" s="26" t="s">
        <v>239</v>
      </c>
      <c r="H120" s="26" t="s">
        <v>240</v>
      </c>
      <c r="I120" s="26">
        <v>100</v>
      </c>
      <c r="J120" s="26" t="s">
        <v>241</v>
      </c>
      <c r="K120" s="26" t="s">
        <v>232</v>
      </c>
      <c r="L120" s="26" t="s">
        <v>242</v>
      </c>
      <c r="M120" s="28"/>
    </row>
    <row r="121" ht="20" customHeight="1" spans="1:13">
      <c r="A121" s="8"/>
      <c r="B121" s="8"/>
      <c r="C121" s="8"/>
      <c r="D121" s="8"/>
      <c r="E121" s="30"/>
      <c r="F121" s="26" t="s">
        <v>243</v>
      </c>
      <c r="G121" s="26" t="s">
        <v>244</v>
      </c>
      <c r="H121" s="26" t="s">
        <v>240</v>
      </c>
      <c r="I121" s="26">
        <v>100</v>
      </c>
      <c r="J121" s="26" t="s">
        <v>245</v>
      </c>
      <c r="K121" s="26" t="s">
        <v>232</v>
      </c>
      <c r="L121" s="26" t="s">
        <v>242</v>
      </c>
      <c r="M121" s="28"/>
    </row>
    <row r="122" ht="20" customHeight="1" spans="1:13">
      <c r="A122" s="8"/>
      <c r="B122" s="8"/>
      <c r="C122" s="8"/>
      <c r="D122" s="8"/>
      <c r="E122" s="30"/>
      <c r="F122" s="26" t="s">
        <v>246</v>
      </c>
      <c r="G122" s="26" t="s">
        <v>247</v>
      </c>
      <c r="H122" s="26" t="s">
        <v>226</v>
      </c>
      <c r="I122" s="25" t="s">
        <v>248</v>
      </c>
      <c r="J122" s="25" t="s">
        <v>249</v>
      </c>
      <c r="K122" s="26" t="s">
        <v>250</v>
      </c>
      <c r="L122" s="26" t="s">
        <v>242</v>
      </c>
      <c r="M122" s="28"/>
    </row>
    <row r="123" ht="20" customHeight="1" spans="1:13">
      <c r="A123" s="8"/>
      <c r="B123" s="8"/>
      <c r="C123" s="8"/>
      <c r="D123" s="8"/>
      <c r="E123" s="30" t="s">
        <v>251</v>
      </c>
      <c r="F123" s="26" t="s">
        <v>252</v>
      </c>
      <c r="G123" s="26" t="s">
        <v>253</v>
      </c>
      <c r="H123" s="26" t="s">
        <v>226</v>
      </c>
      <c r="I123" s="26" t="s">
        <v>254</v>
      </c>
      <c r="J123" s="26" t="s">
        <v>255</v>
      </c>
      <c r="K123" s="26" t="s">
        <v>256</v>
      </c>
      <c r="L123" s="26" t="s">
        <v>226</v>
      </c>
      <c r="M123" s="28"/>
    </row>
    <row r="124" ht="20" customHeight="1" spans="1:13">
      <c r="A124" s="8"/>
      <c r="B124" s="8"/>
      <c r="C124" s="8"/>
      <c r="D124" s="8"/>
      <c r="E124" s="30"/>
      <c r="F124" s="26" t="s">
        <v>257</v>
      </c>
      <c r="G124" s="26" t="s">
        <v>258</v>
      </c>
      <c r="H124" s="26" t="s">
        <v>289</v>
      </c>
      <c r="I124" s="26" t="s">
        <v>254</v>
      </c>
      <c r="J124" s="26" t="s">
        <v>260</v>
      </c>
      <c r="K124" s="26" t="s">
        <v>256</v>
      </c>
      <c r="L124" s="26" t="s">
        <v>226</v>
      </c>
      <c r="M124" s="28"/>
    </row>
    <row r="125" ht="20" customHeight="1" spans="1:13">
      <c r="A125" s="8"/>
      <c r="B125" s="8"/>
      <c r="C125" s="8"/>
      <c r="D125" s="8"/>
      <c r="E125" s="30"/>
      <c r="F125" s="26" t="s">
        <v>261</v>
      </c>
      <c r="G125" s="26" t="s">
        <v>262</v>
      </c>
      <c r="H125" s="26" t="s">
        <v>263</v>
      </c>
      <c r="I125" s="26" t="s">
        <v>254</v>
      </c>
      <c r="J125" s="26" t="s">
        <v>260</v>
      </c>
      <c r="K125" s="26" t="s">
        <v>256</v>
      </c>
      <c r="L125" s="26" t="s">
        <v>226</v>
      </c>
      <c r="M125" s="28"/>
    </row>
    <row r="126" ht="20" customHeight="1" spans="1:13">
      <c r="A126" s="8"/>
      <c r="B126" s="8"/>
      <c r="C126" s="8"/>
      <c r="D126" s="8"/>
      <c r="E126" s="30"/>
      <c r="F126" s="26" t="s">
        <v>264</v>
      </c>
      <c r="G126" s="26" t="s">
        <v>265</v>
      </c>
      <c r="H126" s="26" t="s">
        <v>266</v>
      </c>
      <c r="I126" s="26" t="s">
        <v>254</v>
      </c>
      <c r="J126" s="26" t="s">
        <v>260</v>
      </c>
      <c r="K126" s="26" t="s">
        <v>256</v>
      </c>
      <c r="L126" s="26" t="s">
        <v>226</v>
      </c>
      <c r="M126" s="28"/>
    </row>
    <row r="127" ht="20" customHeight="1" spans="1:13">
      <c r="A127" s="8"/>
      <c r="B127" s="8"/>
      <c r="C127" s="8"/>
      <c r="D127" s="8"/>
      <c r="E127" s="30" t="s">
        <v>267</v>
      </c>
      <c r="F127" s="26" t="s">
        <v>268</v>
      </c>
      <c r="G127" s="26" t="s">
        <v>269</v>
      </c>
      <c r="H127" s="26" t="s">
        <v>270</v>
      </c>
      <c r="I127" s="26">
        <v>90</v>
      </c>
      <c r="J127" s="26" t="s">
        <v>271</v>
      </c>
      <c r="K127" s="26" t="s">
        <v>256</v>
      </c>
      <c r="L127" s="26" t="s">
        <v>242</v>
      </c>
      <c r="M127" s="28"/>
    </row>
    <row r="128" ht="20" customHeight="1" spans="1:13">
      <c r="A128" s="8">
        <v>321001</v>
      </c>
      <c r="B128" s="8" t="s">
        <v>290</v>
      </c>
      <c r="C128" s="8" t="s">
        <v>291</v>
      </c>
      <c r="D128" s="8" t="s">
        <v>291</v>
      </c>
      <c r="E128" s="30" t="s">
        <v>221</v>
      </c>
      <c r="F128" s="26"/>
      <c r="G128" s="26"/>
      <c r="H128" s="26"/>
      <c r="I128" s="26"/>
      <c r="J128" s="26"/>
      <c r="K128" s="26"/>
      <c r="L128" s="26"/>
      <c r="M128" s="28"/>
    </row>
    <row r="129" ht="20" customHeight="1" spans="1:13">
      <c r="A129" s="8"/>
      <c r="B129" s="8"/>
      <c r="C129" s="8"/>
      <c r="D129" s="8"/>
      <c r="E129" s="30"/>
      <c r="F129" s="26"/>
      <c r="G129" s="26"/>
      <c r="H129" s="26"/>
      <c r="I129" s="26"/>
      <c r="J129" s="26"/>
      <c r="K129" s="26"/>
      <c r="L129" s="26"/>
      <c r="M129" s="28"/>
    </row>
    <row r="130" ht="20" customHeight="1" spans="1:13">
      <c r="A130" s="8"/>
      <c r="B130" s="8"/>
      <c r="C130" s="8"/>
      <c r="D130" s="8"/>
      <c r="E130" s="30"/>
      <c r="F130" s="26"/>
      <c r="G130" s="26"/>
      <c r="H130" s="26"/>
      <c r="I130" s="26"/>
      <c r="J130" s="26"/>
      <c r="K130" s="26"/>
      <c r="L130" s="26"/>
      <c r="M130" s="28"/>
    </row>
    <row r="131" ht="20" customHeight="1" spans="1:13">
      <c r="A131" s="8"/>
      <c r="B131" s="8"/>
      <c r="C131" s="8"/>
      <c r="D131" s="8"/>
      <c r="E131" s="30" t="s">
        <v>237</v>
      </c>
      <c r="F131" s="26"/>
      <c r="G131" s="26"/>
      <c r="H131" s="26"/>
      <c r="I131" s="26"/>
      <c r="J131" s="26"/>
      <c r="K131" s="26"/>
      <c r="L131" s="26"/>
      <c r="M131" s="28"/>
    </row>
    <row r="132" ht="20" customHeight="1" spans="1:13">
      <c r="A132" s="8"/>
      <c r="B132" s="8"/>
      <c r="C132" s="8"/>
      <c r="D132" s="8"/>
      <c r="E132" s="30"/>
      <c r="F132" s="26"/>
      <c r="G132" s="26"/>
      <c r="H132" s="26"/>
      <c r="I132" s="26"/>
      <c r="J132" s="26"/>
      <c r="K132" s="26"/>
      <c r="L132" s="26"/>
      <c r="M132" s="28"/>
    </row>
    <row r="133" ht="20" customHeight="1" spans="1:13">
      <c r="A133" s="8"/>
      <c r="B133" s="8"/>
      <c r="C133" s="8"/>
      <c r="D133" s="8"/>
      <c r="E133" s="30"/>
      <c r="F133" s="26"/>
      <c r="G133" s="26"/>
      <c r="H133" s="26"/>
      <c r="I133" s="25"/>
      <c r="J133" s="25"/>
      <c r="K133" s="26"/>
      <c r="L133" s="26"/>
      <c r="M133" s="28"/>
    </row>
    <row r="134" ht="20" customHeight="1" spans="1:13">
      <c r="A134" s="8"/>
      <c r="B134" s="8"/>
      <c r="C134" s="8"/>
      <c r="D134" s="8"/>
      <c r="E134" s="30" t="s">
        <v>251</v>
      </c>
      <c r="F134" s="26"/>
      <c r="G134" s="26"/>
      <c r="H134" s="26"/>
      <c r="I134" s="26"/>
      <c r="J134" s="26"/>
      <c r="K134" s="26"/>
      <c r="L134" s="26"/>
      <c r="M134" s="28"/>
    </row>
    <row r="135" ht="20" customHeight="1" spans="1:13">
      <c r="A135" s="8"/>
      <c r="B135" s="8"/>
      <c r="C135" s="8"/>
      <c r="D135" s="8"/>
      <c r="E135" s="30"/>
      <c r="F135" s="26"/>
      <c r="G135" s="26"/>
      <c r="H135" s="26"/>
      <c r="I135" s="26"/>
      <c r="J135" s="26"/>
      <c r="K135" s="26"/>
      <c r="L135" s="26"/>
      <c r="M135" s="28"/>
    </row>
    <row r="136" ht="20" customHeight="1" spans="1:13">
      <c r="A136" s="8"/>
      <c r="B136" s="8"/>
      <c r="C136" s="8"/>
      <c r="D136" s="8"/>
      <c r="E136" s="30"/>
      <c r="F136" s="26"/>
      <c r="G136" s="26"/>
      <c r="H136" s="26"/>
      <c r="I136" s="26"/>
      <c r="J136" s="26"/>
      <c r="K136" s="26"/>
      <c r="L136" s="26"/>
      <c r="M136" s="28"/>
    </row>
    <row r="137" ht="20" customHeight="1" spans="1:13">
      <c r="A137" s="8"/>
      <c r="B137" s="8"/>
      <c r="C137" s="8"/>
      <c r="D137" s="8"/>
      <c r="E137" s="30"/>
      <c r="F137" s="26"/>
      <c r="G137" s="26"/>
      <c r="H137" s="26"/>
      <c r="I137" s="26"/>
      <c r="J137" s="26"/>
      <c r="K137" s="26"/>
      <c r="L137" s="26"/>
      <c r="M137" s="28"/>
    </row>
    <row r="138" ht="20" customHeight="1" spans="1:13">
      <c r="A138" s="8"/>
      <c r="B138" s="8"/>
      <c r="C138" s="8"/>
      <c r="D138" s="8"/>
      <c r="E138" s="30" t="s">
        <v>267</v>
      </c>
      <c r="F138" s="26"/>
      <c r="G138" s="26"/>
      <c r="H138" s="26"/>
      <c r="I138" s="26"/>
      <c r="J138" s="26"/>
      <c r="K138" s="26"/>
      <c r="L138" s="26"/>
      <c r="M138" s="28"/>
    </row>
  </sheetData>
  <mergeCells count="92">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A106:A116"/>
    <mergeCell ref="A117:A127"/>
    <mergeCell ref="A128:A138"/>
    <mergeCell ref="B5:B6"/>
    <mergeCell ref="B7:B17"/>
    <mergeCell ref="B18:B28"/>
    <mergeCell ref="B29:B39"/>
    <mergeCell ref="B40:B50"/>
    <mergeCell ref="B51:B61"/>
    <mergeCell ref="B62:B72"/>
    <mergeCell ref="B73:B83"/>
    <mergeCell ref="B84:B94"/>
    <mergeCell ref="B95:B105"/>
    <mergeCell ref="B106:B116"/>
    <mergeCell ref="B117:B127"/>
    <mergeCell ref="B128:B138"/>
    <mergeCell ref="C5:C6"/>
    <mergeCell ref="C7:C17"/>
    <mergeCell ref="C18:C28"/>
    <mergeCell ref="C29:C39"/>
    <mergeCell ref="C40:C50"/>
    <mergeCell ref="C51:C61"/>
    <mergeCell ref="C62:C72"/>
    <mergeCell ref="C73:C83"/>
    <mergeCell ref="C84:C94"/>
    <mergeCell ref="C95:C105"/>
    <mergeCell ref="C106:C116"/>
    <mergeCell ref="C117:C127"/>
    <mergeCell ref="C128:C138"/>
    <mergeCell ref="D5:D6"/>
    <mergeCell ref="D7:D17"/>
    <mergeCell ref="D18:D28"/>
    <mergeCell ref="D29:D39"/>
    <mergeCell ref="D40:D50"/>
    <mergeCell ref="D51:D61"/>
    <mergeCell ref="D62:D72"/>
    <mergeCell ref="D73:D83"/>
    <mergeCell ref="D84:D94"/>
    <mergeCell ref="D95:D105"/>
    <mergeCell ref="D106:D116"/>
    <mergeCell ref="D117:D127"/>
    <mergeCell ref="D128:D138"/>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 ref="E128:E130"/>
    <mergeCell ref="E131:E133"/>
    <mergeCell ref="E134:E137"/>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workbookViewId="0">
      <selection activeCell="K5" sqref="K5:K7"/>
    </sheetView>
  </sheetViews>
  <sheetFormatPr defaultColWidth="6.75" defaultRowHeight="12"/>
  <cols>
    <col min="1" max="1" width="7.38333333333333" style="2" customWidth="1"/>
    <col min="2" max="2" width="7.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7.125" style="2" customWidth="1"/>
    <col min="9" max="9" width="6.875" style="3" customWidth="1"/>
    <col min="10" max="10" width="7.75" style="2" customWidth="1"/>
    <col min="11" max="11" width="23.875"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1">
      <c r="A1" s="2" t="s">
        <v>292</v>
      </c>
    </row>
    <row r="2" s="1" customFormat="1" ht="42.25" customHeight="1" spans="1:20">
      <c r="A2" s="4" t="s">
        <v>293</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0" t="s">
        <v>197</v>
      </c>
      <c r="S4" s="20"/>
      <c r="T4" s="20"/>
    </row>
    <row r="5" s="1" customFormat="1" ht="18.1" customHeight="1" spans="1:20">
      <c r="A5" s="7" t="s">
        <v>152</v>
      </c>
      <c r="B5" s="7" t="s">
        <v>153</v>
      </c>
      <c r="C5" s="7" t="s">
        <v>294</v>
      </c>
      <c r="D5" s="7"/>
      <c r="E5" s="7"/>
      <c r="F5" s="7"/>
      <c r="G5" s="7"/>
      <c r="H5" s="7"/>
      <c r="I5" s="7"/>
      <c r="J5" s="11" t="s">
        <v>295</v>
      </c>
      <c r="K5" s="7" t="s">
        <v>296</v>
      </c>
      <c r="L5" s="12" t="s">
        <v>297</v>
      </c>
      <c r="M5" s="12"/>
      <c r="N5" s="12"/>
      <c r="O5" s="12"/>
      <c r="P5" s="12"/>
      <c r="Q5" s="12"/>
      <c r="R5" s="12"/>
      <c r="S5" s="12"/>
      <c r="T5" s="12"/>
    </row>
    <row r="6" s="1" customFormat="1" ht="18.95" customHeight="1" spans="1:20">
      <c r="A6" s="7"/>
      <c r="B6" s="7"/>
      <c r="C6" s="7" t="s">
        <v>298</v>
      </c>
      <c r="D6" s="7" t="s">
        <v>299</v>
      </c>
      <c r="E6" s="7"/>
      <c r="F6" s="7"/>
      <c r="G6" s="7"/>
      <c r="H6" s="7" t="s">
        <v>300</v>
      </c>
      <c r="I6" s="7"/>
      <c r="J6" s="13"/>
      <c r="K6" s="7"/>
      <c r="L6" s="12"/>
      <c r="M6" s="12"/>
      <c r="N6" s="12"/>
      <c r="O6" s="12"/>
      <c r="P6" s="12"/>
      <c r="Q6" s="12"/>
      <c r="R6" s="12"/>
      <c r="S6" s="12"/>
      <c r="T6" s="12"/>
    </row>
    <row r="7" s="1" customFormat="1" ht="31.05" customHeight="1" spans="1:20">
      <c r="A7" s="7"/>
      <c r="B7" s="7"/>
      <c r="C7" s="7"/>
      <c r="D7" s="7" t="s">
        <v>171</v>
      </c>
      <c r="E7" s="7" t="s">
        <v>301</v>
      </c>
      <c r="F7" s="7" t="s">
        <v>302</v>
      </c>
      <c r="G7" s="7" t="s">
        <v>303</v>
      </c>
      <c r="H7" s="7" t="s">
        <v>79</v>
      </c>
      <c r="I7" s="7" t="s">
        <v>80</v>
      </c>
      <c r="J7" s="14"/>
      <c r="K7" s="7"/>
      <c r="L7" s="7" t="s">
        <v>211</v>
      </c>
      <c r="M7" s="7" t="s">
        <v>212</v>
      </c>
      <c r="N7" s="7" t="s">
        <v>213</v>
      </c>
      <c r="O7" s="7" t="s">
        <v>218</v>
      </c>
      <c r="P7" s="7" t="s">
        <v>214</v>
      </c>
      <c r="Q7" s="7" t="s">
        <v>304</v>
      </c>
      <c r="R7" s="7" t="s">
        <v>305</v>
      </c>
      <c r="S7" s="7" t="s">
        <v>306</v>
      </c>
      <c r="T7" s="7" t="s">
        <v>219</v>
      </c>
    </row>
    <row r="8" s="2" customFormat="1" ht="20" customHeight="1" spans="1:20">
      <c r="A8" s="8">
        <v>321001</v>
      </c>
      <c r="B8" s="9" t="s">
        <v>76</v>
      </c>
      <c r="C8" s="10">
        <v>8150.67</v>
      </c>
      <c r="D8" s="10">
        <v>8150.67</v>
      </c>
      <c r="E8" s="10"/>
      <c r="F8" s="10"/>
      <c r="G8" s="10"/>
      <c r="H8" s="10">
        <v>4431.67</v>
      </c>
      <c r="I8" s="10">
        <v>3719</v>
      </c>
      <c r="J8" s="15" t="s">
        <v>307</v>
      </c>
      <c r="K8" s="9" t="s">
        <v>308</v>
      </c>
      <c r="L8" s="8" t="s">
        <v>221</v>
      </c>
      <c r="M8" s="8" t="s">
        <v>228</v>
      </c>
      <c r="N8" s="16" t="s">
        <v>223</v>
      </c>
      <c r="O8" s="16">
        <v>0</v>
      </c>
      <c r="P8" s="16" t="s">
        <v>224</v>
      </c>
      <c r="Q8" s="16" t="s">
        <v>225</v>
      </c>
      <c r="R8" s="16" t="s">
        <v>226</v>
      </c>
      <c r="S8" s="16" t="s">
        <v>227</v>
      </c>
      <c r="T8" s="21"/>
    </row>
    <row r="9" s="2" customFormat="1" ht="20" customHeight="1" spans="1:20">
      <c r="A9" s="8"/>
      <c r="B9" s="9"/>
      <c r="C9" s="10"/>
      <c r="D9" s="10"/>
      <c r="E9" s="10"/>
      <c r="F9" s="10"/>
      <c r="G9" s="10"/>
      <c r="H9" s="10"/>
      <c r="I9" s="10"/>
      <c r="J9" s="17"/>
      <c r="K9" s="9"/>
      <c r="L9" s="8"/>
      <c r="M9" s="8" t="s">
        <v>234</v>
      </c>
      <c r="N9" s="16" t="s">
        <v>229</v>
      </c>
      <c r="O9" s="16">
        <v>100</v>
      </c>
      <c r="P9" s="16" t="s">
        <v>230</v>
      </c>
      <c r="Q9" s="16" t="s">
        <v>231</v>
      </c>
      <c r="R9" s="16" t="s">
        <v>232</v>
      </c>
      <c r="S9" s="16" t="s">
        <v>233</v>
      </c>
      <c r="T9" s="21"/>
    </row>
    <row r="10" ht="20" customHeight="1" spans="1:20">
      <c r="A10" s="8"/>
      <c r="B10" s="9"/>
      <c r="C10" s="10"/>
      <c r="D10" s="10"/>
      <c r="E10" s="10"/>
      <c r="F10" s="10"/>
      <c r="G10" s="10"/>
      <c r="H10" s="10"/>
      <c r="I10" s="10"/>
      <c r="J10" s="17"/>
      <c r="K10" s="9"/>
      <c r="L10" s="8"/>
      <c r="M10" s="8" t="s">
        <v>222</v>
      </c>
      <c r="N10" s="16" t="s">
        <v>235</v>
      </c>
      <c r="O10" s="16">
        <v>0</v>
      </c>
      <c r="P10" s="16" t="s">
        <v>236</v>
      </c>
      <c r="Q10" s="16" t="s">
        <v>225</v>
      </c>
      <c r="R10" s="16" t="s">
        <v>226</v>
      </c>
      <c r="S10" s="16" t="s">
        <v>227</v>
      </c>
      <c r="T10" s="21"/>
    </row>
    <row r="11" ht="20" customHeight="1" spans="1:20">
      <c r="A11" s="8"/>
      <c r="B11" s="9"/>
      <c r="C11" s="10"/>
      <c r="D11" s="10"/>
      <c r="E11" s="10"/>
      <c r="F11" s="10"/>
      <c r="G11" s="10"/>
      <c r="H11" s="10"/>
      <c r="I11" s="10"/>
      <c r="J11" s="17"/>
      <c r="K11" s="9"/>
      <c r="L11" s="8" t="s">
        <v>237</v>
      </c>
      <c r="M11" s="8" t="s">
        <v>238</v>
      </c>
      <c r="N11" s="16" t="s">
        <v>239</v>
      </c>
      <c r="O11" s="16" t="s">
        <v>240</v>
      </c>
      <c r="P11" s="16">
        <v>100</v>
      </c>
      <c r="Q11" s="16" t="s">
        <v>241</v>
      </c>
      <c r="R11" s="16" t="s">
        <v>232</v>
      </c>
      <c r="S11" s="16" t="s">
        <v>242</v>
      </c>
      <c r="T11" s="21"/>
    </row>
    <row r="12" ht="20" customHeight="1" spans="1:20">
      <c r="A12" s="8"/>
      <c r="B12" s="9"/>
      <c r="C12" s="10"/>
      <c r="D12" s="10"/>
      <c r="E12" s="10"/>
      <c r="F12" s="10"/>
      <c r="G12" s="10"/>
      <c r="H12" s="10"/>
      <c r="I12" s="10"/>
      <c r="J12" s="17"/>
      <c r="K12" s="9"/>
      <c r="L12" s="8"/>
      <c r="M12" s="8" t="s">
        <v>243</v>
      </c>
      <c r="N12" s="16" t="s">
        <v>244</v>
      </c>
      <c r="O12" s="16" t="s">
        <v>240</v>
      </c>
      <c r="P12" s="16">
        <v>100</v>
      </c>
      <c r="Q12" s="16" t="s">
        <v>245</v>
      </c>
      <c r="R12" s="16" t="s">
        <v>232</v>
      </c>
      <c r="S12" s="16" t="s">
        <v>242</v>
      </c>
      <c r="T12" s="21"/>
    </row>
    <row r="13" ht="20" customHeight="1" spans="1:20">
      <c r="A13" s="8"/>
      <c r="B13" s="9"/>
      <c r="C13" s="10"/>
      <c r="D13" s="10"/>
      <c r="E13" s="10"/>
      <c r="F13" s="10"/>
      <c r="G13" s="10"/>
      <c r="H13" s="10"/>
      <c r="I13" s="10"/>
      <c r="J13" s="17"/>
      <c r="K13" s="9"/>
      <c r="L13" s="8"/>
      <c r="M13" s="8" t="s">
        <v>246</v>
      </c>
      <c r="N13" s="16" t="s">
        <v>247</v>
      </c>
      <c r="O13" s="16" t="s">
        <v>226</v>
      </c>
      <c r="P13" s="16" t="s">
        <v>309</v>
      </c>
      <c r="Q13" s="16" t="s">
        <v>310</v>
      </c>
      <c r="R13" s="16" t="s">
        <v>250</v>
      </c>
      <c r="S13" s="16" t="s">
        <v>242</v>
      </c>
      <c r="T13" s="21"/>
    </row>
    <row r="14" ht="20" customHeight="1" spans="1:20">
      <c r="A14" s="8"/>
      <c r="B14" s="9"/>
      <c r="C14" s="10"/>
      <c r="D14" s="10"/>
      <c r="E14" s="10"/>
      <c r="F14" s="10"/>
      <c r="G14" s="10"/>
      <c r="H14" s="10"/>
      <c r="I14" s="10"/>
      <c r="J14" s="17"/>
      <c r="K14" s="9"/>
      <c r="L14" s="8" t="s">
        <v>251</v>
      </c>
      <c r="M14" s="8" t="s">
        <v>252</v>
      </c>
      <c r="N14" s="16" t="s">
        <v>253</v>
      </c>
      <c r="O14" s="16" t="s">
        <v>226</v>
      </c>
      <c r="P14" s="16" t="s">
        <v>254</v>
      </c>
      <c r="Q14" s="16" t="s">
        <v>255</v>
      </c>
      <c r="R14" s="16" t="s">
        <v>256</v>
      </c>
      <c r="S14" s="16" t="s">
        <v>226</v>
      </c>
      <c r="T14" s="21"/>
    </row>
    <row r="15" ht="20" customHeight="1" spans="1:20">
      <c r="A15" s="8"/>
      <c r="B15" s="9"/>
      <c r="C15" s="10"/>
      <c r="D15" s="10"/>
      <c r="E15" s="10"/>
      <c r="F15" s="10"/>
      <c r="G15" s="10"/>
      <c r="H15" s="10"/>
      <c r="I15" s="10"/>
      <c r="J15" s="17"/>
      <c r="K15" s="9"/>
      <c r="L15" s="8"/>
      <c r="M15" s="8" t="s">
        <v>257</v>
      </c>
      <c r="N15" s="16" t="s">
        <v>258</v>
      </c>
      <c r="O15" s="16" t="s">
        <v>254</v>
      </c>
      <c r="P15" s="16" t="s">
        <v>259</v>
      </c>
      <c r="Q15" s="16" t="s">
        <v>260</v>
      </c>
      <c r="R15" s="16" t="s">
        <v>256</v>
      </c>
      <c r="S15" s="16" t="s">
        <v>226</v>
      </c>
      <c r="T15" s="21"/>
    </row>
    <row r="16" ht="20" customHeight="1" spans="1:20">
      <c r="A16" s="8"/>
      <c r="B16" s="9"/>
      <c r="C16" s="10"/>
      <c r="D16" s="10"/>
      <c r="E16" s="10"/>
      <c r="F16" s="10"/>
      <c r="G16" s="10"/>
      <c r="H16" s="10"/>
      <c r="I16" s="10"/>
      <c r="J16" s="17"/>
      <c r="K16" s="9"/>
      <c r="L16" s="8"/>
      <c r="M16" s="8" t="s">
        <v>264</v>
      </c>
      <c r="N16" s="16" t="s">
        <v>262</v>
      </c>
      <c r="O16" s="16" t="s">
        <v>254</v>
      </c>
      <c r="P16" s="16" t="s">
        <v>263</v>
      </c>
      <c r="Q16" s="16" t="s">
        <v>260</v>
      </c>
      <c r="R16" s="16" t="s">
        <v>256</v>
      </c>
      <c r="S16" s="16" t="s">
        <v>226</v>
      </c>
      <c r="T16" s="21"/>
    </row>
    <row r="17" ht="20" customHeight="1" spans="1:20">
      <c r="A17" s="8"/>
      <c r="B17" s="9"/>
      <c r="C17" s="10"/>
      <c r="D17" s="10"/>
      <c r="E17" s="10"/>
      <c r="F17" s="10"/>
      <c r="G17" s="10"/>
      <c r="H17" s="10"/>
      <c r="I17" s="10"/>
      <c r="J17" s="17"/>
      <c r="K17" s="9"/>
      <c r="L17" s="8"/>
      <c r="M17" s="8" t="s">
        <v>261</v>
      </c>
      <c r="N17" s="16" t="s">
        <v>265</v>
      </c>
      <c r="O17" s="16" t="s">
        <v>254</v>
      </c>
      <c r="P17" s="16" t="s">
        <v>266</v>
      </c>
      <c r="Q17" s="16" t="s">
        <v>260</v>
      </c>
      <c r="R17" s="16" t="s">
        <v>256</v>
      </c>
      <c r="S17" s="16" t="s">
        <v>226</v>
      </c>
      <c r="T17" s="21"/>
    </row>
    <row r="18" ht="20" customHeight="1" spans="1:20">
      <c r="A18" s="8"/>
      <c r="B18" s="9"/>
      <c r="C18" s="10"/>
      <c r="D18" s="10"/>
      <c r="E18" s="10"/>
      <c r="F18" s="10"/>
      <c r="G18" s="10"/>
      <c r="H18" s="10"/>
      <c r="I18" s="10"/>
      <c r="J18" s="18"/>
      <c r="K18" s="9"/>
      <c r="L18" s="8" t="s">
        <v>267</v>
      </c>
      <c r="M18" s="8" t="s">
        <v>268</v>
      </c>
      <c r="N18" s="19" t="s">
        <v>269</v>
      </c>
      <c r="O18" s="19">
        <v>90</v>
      </c>
      <c r="P18" s="19" t="s">
        <v>270</v>
      </c>
      <c r="Q18" s="19" t="s">
        <v>271</v>
      </c>
      <c r="R18" s="19" t="s">
        <v>256</v>
      </c>
      <c r="S18" s="19" t="s">
        <v>242</v>
      </c>
      <c r="T18" s="22"/>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A3" sqref="A3:Q3"/>
    </sheetView>
  </sheetViews>
  <sheetFormatPr defaultColWidth="10" defaultRowHeight="13.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4" t="s">
        <v>55</v>
      </c>
      <c r="B1" s="54"/>
      <c r="C1" s="54"/>
      <c r="D1" s="54"/>
      <c r="E1" s="54"/>
      <c r="F1" s="54"/>
      <c r="G1" s="54"/>
      <c r="H1" s="54"/>
      <c r="I1" s="54"/>
      <c r="J1" s="54"/>
      <c r="K1" s="54"/>
      <c r="L1" s="54"/>
      <c r="M1" s="54"/>
      <c r="N1" s="54"/>
      <c r="O1" s="54"/>
      <c r="P1" s="54"/>
      <c r="Q1" s="54"/>
    </row>
    <row r="2" ht="35.85" customHeight="1" spans="1:17">
      <c r="A2" s="55" t="s">
        <v>56</v>
      </c>
      <c r="B2" s="55"/>
      <c r="C2" s="55"/>
      <c r="D2" s="55"/>
      <c r="E2" s="55"/>
      <c r="F2" s="55"/>
      <c r="G2" s="55"/>
      <c r="H2" s="55"/>
      <c r="I2" s="55"/>
      <c r="J2" s="55"/>
      <c r="K2" s="55"/>
      <c r="L2" s="55"/>
      <c r="M2" s="55"/>
      <c r="N2" s="55"/>
      <c r="O2" s="55"/>
      <c r="P2" s="55"/>
      <c r="Q2" s="55"/>
    </row>
    <row r="3" ht="31.05" customHeight="1" spans="1:17">
      <c r="A3" s="56" t="s">
        <v>2</v>
      </c>
      <c r="B3" s="56"/>
      <c r="C3" s="56"/>
      <c r="D3" s="56"/>
      <c r="E3" s="56"/>
      <c r="F3" s="56"/>
      <c r="G3" s="56"/>
      <c r="H3" s="56"/>
      <c r="I3" s="56"/>
      <c r="J3" s="56"/>
      <c r="K3" s="56"/>
      <c r="L3" s="56"/>
      <c r="M3" s="56"/>
      <c r="N3" s="56"/>
      <c r="O3" s="56"/>
      <c r="P3" s="56"/>
      <c r="Q3" s="56"/>
    </row>
    <row r="4" ht="17.25" customHeight="1" spans="1:17">
      <c r="A4" s="57" t="s">
        <v>3</v>
      </c>
      <c r="B4" s="57"/>
      <c r="C4" s="57"/>
      <c r="D4" s="57"/>
      <c r="E4" s="57"/>
      <c r="F4" s="57"/>
      <c r="G4" s="57"/>
      <c r="H4" s="57"/>
      <c r="I4" s="57"/>
      <c r="J4" s="57"/>
      <c r="K4" s="57"/>
      <c r="L4" s="57"/>
      <c r="M4" s="57"/>
      <c r="N4" s="57"/>
      <c r="O4" s="57"/>
      <c r="P4" s="57"/>
      <c r="Q4" s="57"/>
    </row>
    <row r="5" ht="34.5" customHeight="1" spans="1:17">
      <c r="A5" s="58" t="s">
        <v>57</v>
      </c>
      <c r="B5" s="58"/>
      <c r="C5" s="58" t="s">
        <v>58</v>
      </c>
      <c r="D5" s="58" t="s">
        <v>59</v>
      </c>
      <c r="E5" s="58"/>
      <c r="F5" s="58"/>
      <c r="G5" s="58"/>
      <c r="H5" s="58"/>
      <c r="I5" s="58"/>
      <c r="J5" s="58"/>
      <c r="K5" s="58"/>
      <c r="L5" s="58" t="s">
        <v>60</v>
      </c>
      <c r="M5" s="58"/>
      <c r="N5" s="58"/>
      <c r="O5" s="58"/>
      <c r="P5" s="58"/>
      <c r="Q5" s="58"/>
    </row>
    <row r="6" ht="31.05" customHeight="1" spans="1:17">
      <c r="A6" s="58" t="s">
        <v>61</v>
      </c>
      <c r="B6" s="58" t="s">
        <v>62</v>
      </c>
      <c r="C6" s="58"/>
      <c r="D6" s="58" t="s">
        <v>63</v>
      </c>
      <c r="E6" s="58" t="s">
        <v>64</v>
      </c>
      <c r="F6" s="58" t="s">
        <v>65</v>
      </c>
      <c r="G6" s="58" t="s">
        <v>66</v>
      </c>
      <c r="H6" s="108" t="s">
        <v>67</v>
      </c>
      <c r="I6" s="108" t="s">
        <v>68</v>
      </c>
      <c r="J6" s="108" t="s">
        <v>69</v>
      </c>
      <c r="K6" s="58" t="s">
        <v>70</v>
      </c>
      <c r="L6" s="58" t="s">
        <v>63</v>
      </c>
      <c r="M6" s="58" t="s">
        <v>47</v>
      </c>
      <c r="N6" s="58"/>
      <c r="O6" s="58"/>
      <c r="P6" s="108" t="s">
        <v>71</v>
      </c>
      <c r="Q6" s="108" t="s">
        <v>52</v>
      </c>
    </row>
    <row r="7" ht="28.45" customHeight="1" spans="1:17">
      <c r="A7" s="58"/>
      <c r="B7" s="58"/>
      <c r="C7" s="58"/>
      <c r="D7" s="58"/>
      <c r="E7" s="58"/>
      <c r="F7" s="58"/>
      <c r="G7" s="58"/>
      <c r="H7" s="108"/>
      <c r="I7" s="108"/>
      <c r="J7" s="108"/>
      <c r="K7" s="58"/>
      <c r="L7" s="58"/>
      <c r="M7" s="58" t="s">
        <v>72</v>
      </c>
      <c r="N7" s="58" t="s">
        <v>73</v>
      </c>
      <c r="O7" s="58" t="s">
        <v>74</v>
      </c>
      <c r="P7" s="108"/>
      <c r="Q7" s="108"/>
    </row>
    <row r="8" s="107" customFormat="1" ht="23.45" customHeight="1" spans="1:17">
      <c r="A8" s="77" t="s">
        <v>75</v>
      </c>
      <c r="B8" s="77" t="s">
        <v>76</v>
      </c>
      <c r="C8" s="105">
        <v>8150.67</v>
      </c>
      <c r="D8" s="105">
        <v>8150.67</v>
      </c>
      <c r="E8" s="105">
        <v>8150.67</v>
      </c>
      <c r="F8" s="105"/>
      <c r="G8" s="105"/>
      <c r="H8" s="105"/>
      <c r="I8" s="105"/>
      <c r="J8" s="105"/>
      <c r="K8" s="105"/>
      <c r="L8" s="105"/>
      <c r="M8" s="105"/>
      <c r="N8" s="105"/>
      <c r="O8" s="105"/>
      <c r="P8" s="105"/>
      <c r="Q8" s="105"/>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A3" sqref="A3:I3"/>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4" t="s">
        <v>77</v>
      </c>
      <c r="B1" s="54"/>
      <c r="C1" s="54"/>
      <c r="D1" s="54"/>
      <c r="E1" s="54"/>
      <c r="F1" s="54"/>
      <c r="G1" s="54"/>
      <c r="H1" s="54"/>
      <c r="I1" s="54"/>
    </row>
    <row r="2" ht="35.85" customHeight="1" spans="1:9">
      <c r="A2" s="55" t="s">
        <v>78</v>
      </c>
      <c r="B2" s="55"/>
      <c r="C2" s="55"/>
      <c r="D2" s="55"/>
      <c r="E2" s="55"/>
      <c r="F2" s="55"/>
      <c r="G2" s="55"/>
      <c r="H2" s="55"/>
      <c r="I2" s="55"/>
    </row>
    <row r="3" ht="26.7" customHeight="1" spans="1:9">
      <c r="A3" s="56" t="s">
        <v>2</v>
      </c>
      <c r="B3" s="56"/>
      <c r="C3" s="56"/>
      <c r="D3" s="56"/>
      <c r="E3" s="56"/>
      <c r="F3" s="56"/>
      <c r="G3" s="56"/>
      <c r="H3" s="56"/>
      <c r="I3" s="56"/>
    </row>
    <row r="4" ht="16.35" customHeight="1" spans="1:9">
      <c r="A4" s="57" t="s">
        <v>3</v>
      </c>
      <c r="B4" s="57"/>
      <c r="C4" s="57"/>
      <c r="D4" s="57"/>
      <c r="E4" s="57"/>
      <c r="F4" s="57"/>
      <c r="G4" s="57"/>
      <c r="H4" s="57"/>
      <c r="I4" s="57"/>
    </row>
    <row r="5" ht="23" customHeight="1" spans="1:9">
      <c r="A5" s="58" t="s">
        <v>57</v>
      </c>
      <c r="B5" s="58"/>
      <c r="C5" s="58" t="s">
        <v>58</v>
      </c>
      <c r="D5" s="58" t="s">
        <v>79</v>
      </c>
      <c r="E5" s="58"/>
      <c r="F5" s="58"/>
      <c r="G5" s="58" t="s">
        <v>80</v>
      </c>
      <c r="H5" s="58"/>
      <c r="I5" s="58"/>
    </row>
    <row r="6" ht="25.3" customHeight="1" spans="1:9">
      <c r="A6" s="58" t="s">
        <v>61</v>
      </c>
      <c r="B6" s="58" t="s">
        <v>62</v>
      </c>
      <c r="C6" s="58"/>
      <c r="D6" s="58" t="s">
        <v>63</v>
      </c>
      <c r="E6" s="58" t="s">
        <v>81</v>
      </c>
      <c r="F6" s="58" t="s">
        <v>82</v>
      </c>
      <c r="G6" s="58" t="s">
        <v>63</v>
      </c>
      <c r="H6" s="58" t="s">
        <v>83</v>
      </c>
      <c r="I6" s="58" t="s">
        <v>84</v>
      </c>
    </row>
    <row r="7" ht="22.8" customHeight="1" spans="1:9">
      <c r="A7" s="58" t="s">
        <v>85</v>
      </c>
      <c r="B7" s="58"/>
      <c r="C7" s="106">
        <v>8150.67</v>
      </c>
      <c r="D7" s="106">
        <v>4431.67</v>
      </c>
      <c r="E7" s="106">
        <v>4137.87</v>
      </c>
      <c r="F7" s="106">
        <v>293.8</v>
      </c>
      <c r="G7" s="106">
        <v>3719</v>
      </c>
      <c r="H7" s="106">
        <v>1159</v>
      </c>
      <c r="I7" s="106">
        <v>2560</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3" sqref="A3:D3"/>
    </sheetView>
  </sheetViews>
  <sheetFormatPr defaultColWidth="10" defaultRowHeight="13.5" outlineLevelCol="3"/>
  <cols>
    <col min="1" max="1" width="28" customWidth="1"/>
    <col min="2" max="2" width="35.5" customWidth="1"/>
    <col min="3" max="3" width="37.75" customWidth="1"/>
    <col min="4" max="4" width="25.875" customWidth="1"/>
    <col min="5" max="5" width="9.76666666666667" customWidth="1"/>
  </cols>
  <sheetData>
    <row r="1" ht="17.25" customHeight="1" spans="1:4">
      <c r="A1" s="54" t="s">
        <v>86</v>
      </c>
      <c r="B1" s="54"/>
      <c r="C1" s="54"/>
      <c r="D1" s="54"/>
    </row>
    <row r="2" ht="60.35" customHeight="1" spans="1:4">
      <c r="A2" s="55" t="s">
        <v>87</v>
      </c>
      <c r="B2" s="55"/>
      <c r="C2" s="55"/>
      <c r="D2" s="55"/>
    </row>
    <row r="3" ht="22.8" customHeight="1" spans="1:4">
      <c r="A3" s="56" t="s">
        <v>2</v>
      </c>
      <c r="B3" s="56"/>
      <c r="C3" s="56"/>
      <c r="D3" s="56"/>
    </row>
    <row r="4" ht="16.35" customHeight="1" spans="1:4">
      <c r="A4" s="57" t="s">
        <v>3</v>
      </c>
      <c r="B4" s="57"/>
      <c r="C4" s="57"/>
      <c r="D4" s="57"/>
    </row>
    <row r="5" ht="31.9" customHeight="1" spans="1:4">
      <c r="A5" s="103" t="s">
        <v>4</v>
      </c>
      <c r="B5" s="103"/>
      <c r="C5" s="103" t="s">
        <v>5</v>
      </c>
      <c r="D5" s="103"/>
    </row>
    <row r="6" ht="21.55" customHeight="1" spans="1:4">
      <c r="A6" s="94" t="s">
        <v>88</v>
      </c>
      <c r="B6" s="94" t="s">
        <v>7</v>
      </c>
      <c r="C6" s="94" t="s">
        <v>88</v>
      </c>
      <c r="D6" s="94" t="s">
        <v>7</v>
      </c>
    </row>
    <row r="7" ht="21.15" customHeight="1" spans="1:4">
      <c r="A7" s="104" t="s">
        <v>89</v>
      </c>
      <c r="B7" s="105">
        <v>8150.67</v>
      </c>
      <c r="C7" s="104" t="s">
        <v>90</v>
      </c>
      <c r="D7" s="105">
        <v>8150.67</v>
      </c>
    </row>
    <row r="8" ht="26.05" customHeight="1" spans="1:4">
      <c r="A8" s="104" t="s">
        <v>91</v>
      </c>
      <c r="B8" s="105">
        <v>8150.67</v>
      </c>
      <c r="C8" s="104" t="s">
        <v>9</v>
      </c>
      <c r="D8" s="105">
        <v>4322.99</v>
      </c>
    </row>
    <row r="9" ht="26.05" customHeight="1" spans="1:4">
      <c r="A9" s="104" t="s">
        <v>92</v>
      </c>
      <c r="B9" s="105"/>
      <c r="C9" s="104" t="s">
        <v>11</v>
      </c>
      <c r="D9" s="105"/>
    </row>
    <row r="10" ht="26.05" customHeight="1" spans="1:4">
      <c r="A10" s="104" t="s">
        <v>93</v>
      </c>
      <c r="B10" s="105"/>
      <c r="C10" s="104" t="s">
        <v>13</v>
      </c>
      <c r="D10" s="105">
        <v>2578</v>
      </c>
    </row>
    <row r="11" ht="26.05" customHeight="1" spans="1:4">
      <c r="A11" s="104" t="s">
        <v>94</v>
      </c>
      <c r="B11" s="75"/>
      <c r="C11" s="104" t="s">
        <v>15</v>
      </c>
      <c r="D11" s="105"/>
    </row>
    <row r="12" ht="26.05" customHeight="1" spans="1:4">
      <c r="A12" s="104" t="s">
        <v>91</v>
      </c>
      <c r="B12" s="105"/>
      <c r="C12" s="104" t="s">
        <v>17</v>
      </c>
      <c r="D12" s="105"/>
    </row>
    <row r="13" ht="26.05" customHeight="1" spans="1:4">
      <c r="A13" s="104" t="s">
        <v>92</v>
      </c>
      <c r="B13" s="105"/>
      <c r="C13" s="104" t="s">
        <v>19</v>
      </c>
      <c r="D13" s="105"/>
    </row>
    <row r="14" ht="26.05" customHeight="1" spans="1:4">
      <c r="A14" s="104" t="s">
        <v>93</v>
      </c>
      <c r="B14" s="105"/>
      <c r="C14" s="104" t="s">
        <v>21</v>
      </c>
      <c r="D14" s="105"/>
    </row>
    <row r="15" ht="26.05" customHeight="1" spans="1:4">
      <c r="A15" s="104"/>
      <c r="B15" s="78"/>
      <c r="C15" s="104" t="s">
        <v>22</v>
      </c>
      <c r="D15" s="105">
        <v>822.47</v>
      </c>
    </row>
    <row r="16" ht="26.05" customHeight="1" spans="1:4">
      <c r="A16" s="104"/>
      <c r="B16" s="78"/>
      <c r="C16" s="104" t="s">
        <v>23</v>
      </c>
      <c r="D16" s="105"/>
    </row>
    <row r="17" ht="26.05" customHeight="1" spans="1:4">
      <c r="A17" s="104"/>
      <c r="B17" s="78"/>
      <c r="C17" s="104" t="s">
        <v>24</v>
      </c>
      <c r="D17" s="105">
        <v>139.68</v>
      </c>
    </row>
    <row r="18" ht="26.05" customHeight="1" spans="1:4">
      <c r="A18" s="104"/>
      <c r="B18" s="78"/>
      <c r="C18" s="104" t="s">
        <v>25</v>
      </c>
      <c r="D18" s="105"/>
    </row>
    <row r="19" ht="26.05" customHeight="1" spans="1:4">
      <c r="A19" s="104"/>
      <c r="B19" s="78"/>
      <c r="C19" s="104" t="s">
        <v>26</v>
      </c>
      <c r="D19" s="105"/>
    </row>
    <row r="20" ht="26.05" customHeight="1" spans="1:4">
      <c r="A20" s="104"/>
      <c r="B20" s="104"/>
      <c r="C20" s="104" t="s">
        <v>27</v>
      </c>
      <c r="D20" s="105"/>
    </row>
    <row r="21" ht="26.05" customHeight="1" spans="1:4">
      <c r="A21" s="104"/>
      <c r="B21" s="104"/>
      <c r="C21" s="104" t="s">
        <v>28</v>
      </c>
      <c r="D21" s="105"/>
    </row>
    <row r="22" ht="26.05" customHeight="1" spans="1:4">
      <c r="A22" s="104"/>
      <c r="B22" s="104"/>
      <c r="C22" s="104" t="s">
        <v>29</v>
      </c>
      <c r="D22" s="105"/>
    </row>
    <row r="23" ht="26.05" customHeight="1" spans="1:4">
      <c r="A23" s="104"/>
      <c r="B23" s="104"/>
      <c r="C23" s="104" t="s">
        <v>30</v>
      </c>
      <c r="D23" s="105"/>
    </row>
    <row r="24" ht="26.05" customHeight="1" spans="1:4">
      <c r="A24" s="104"/>
      <c r="B24" s="104"/>
      <c r="C24" s="104" t="s">
        <v>31</v>
      </c>
      <c r="D24" s="105"/>
    </row>
    <row r="25" ht="26.05" customHeight="1" spans="1:4">
      <c r="A25" s="104"/>
      <c r="B25" s="104"/>
      <c r="C25" s="104" t="s">
        <v>32</v>
      </c>
      <c r="D25" s="105"/>
    </row>
    <row r="26" ht="26.05" customHeight="1" spans="1:4">
      <c r="A26" s="104"/>
      <c r="B26" s="104"/>
      <c r="C26" s="104" t="s">
        <v>33</v>
      </c>
      <c r="D26" s="105"/>
    </row>
    <row r="27" ht="26.05" customHeight="1" spans="1:4">
      <c r="A27" s="104"/>
      <c r="B27" s="104"/>
      <c r="C27" s="104" t="s">
        <v>34</v>
      </c>
      <c r="D27" s="105">
        <v>287.53</v>
      </c>
    </row>
    <row r="28" ht="26.05" customHeight="1" spans="1:4">
      <c r="A28" s="104"/>
      <c r="B28" s="104"/>
      <c r="C28" s="104" t="s">
        <v>35</v>
      </c>
      <c r="D28" s="105"/>
    </row>
    <row r="29" ht="26.05" customHeight="1" spans="1:4">
      <c r="A29" s="104"/>
      <c r="B29" s="104"/>
      <c r="C29" s="104" t="s">
        <v>36</v>
      </c>
      <c r="D29" s="105"/>
    </row>
    <row r="30" ht="26.05" customHeight="1" spans="1:4">
      <c r="A30" s="104"/>
      <c r="B30" s="104"/>
      <c r="C30" s="104" t="s">
        <v>37</v>
      </c>
      <c r="D30" s="105"/>
    </row>
    <row r="31" ht="26.05" customHeight="1" spans="1:4">
      <c r="A31" s="104"/>
      <c r="B31" s="104"/>
      <c r="C31" s="104" t="s">
        <v>38</v>
      </c>
      <c r="D31" s="105"/>
    </row>
    <row r="32" ht="26.05" customHeight="1" spans="1:4">
      <c r="A32" s="104"/>
      <c r="B32" s="104"/>
      <c r="C32" s="104" t="s">
        <v>39</v>
      </c>
      <c r="D32" s="105"/>
    </row>
    <row r="33" ht="26.05" customHeight="1" spans="1:4">
      <c r="A33" s="104"/>
      <c r="B33" s="104"/>
      <c r="C33" s="104" t="s">
        <v>40</v>
      </c>
      <c r="D33" s="105"/>
    </row>
    <row r="34" ht="26.05" customHeight="1" spans="1:4">
      <c r="A34" s="104"/>
      <c r="B34" s="104"/>
      <c r="C34" s="104" t="s">
        <v>41</v>
      </c>
      <c r="D34" s="105"/>
    </row>
    <row r="35" ht="26.05" customHeight="1" spans="1:4">
      <c r="A35" s="104"/>
      <c r="B35" s="104"/>
      <c r="C35" s="104" t="s">
        <v>42</v>
      </c>
      <c r="D35" s="105"/>
    </row>
    <row r="36" ht="26.05" customHeight="1" spans="1:4">
      <c r="A36" s="104"/>
      <c r="B36" s="104"/>
      <c r="C36" s="104" t="s">
        <v>43</v>
      </c>
      <c r="D36" s="105"/>
    </row>
    <row r="37" ht="26.05" customHeight="1" spans="1:4">
      <c r="A37" s="104"/>
      <c r="B37" s="104"/>
      <c r="C37" s="104" t="s">
        <v>44</v>
      </c>
      <c r="D37" s="105"/>
    </row>
    <row r="38" ht="26.05" customHeight="1" spans="1:4">
      <c r="A38" s="104"/>
      <c r="B38" s="104"/>
      <c r="C38" s="104"/>
      <c r="D38" s="104"/>
    </row>
    <row r="39" ht="26.05" customHeight="1" spans="1:4">
      <c r="A39" s="104"/>
      <c r="B39" s="104"/>
      <c r="C39" s="104"/>
      <c r="D39" s="104"/>
    </row>
    <row r="40" ht="26.05" customHeight="1" spans="1:4">
      <c r="A40" s="104"/>
      <c r="B40" s="104"/>
      <c r="C40" s="104" t="s">
        <v>95</v>
      </c>
      <c r="D40" s="105"/>
    </row>
    <row r="41" ht="16.35" customHeight="1" spans="1:4">
      <c r="A41" s="104"/>
      <c r="B41" s="104"/>
      <c r="C41" s="104"/>
      <c r="D41" s="104"/>
    </row>
    <row r="42" ht="25.85" customHeight="1" spans="1:4">
      <c r="A42" s="103" t="s">
        <v>53</v>
      </c>
      <c r="B42" s="105">
        <v>8150.67</v>
      </c>
      <c r="C42" s="103" t="s">
        <v>54</v>
      </c>
      <c r="D42" s="105">
        <v>8150.67</v>
      </c>
    </row>
    <row r="43" ht="16.35" customHeight="1" spans="1:4">
      <c r="A43" s="54"/>
      <c r="B43" s="54"/>
      <c r="C43" s="54"/>
      <c r="D43" s="54"/>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A3" workbookViewId="0">
      <selection activeCell="A3" sqref="A3:G3"/>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4" t="s">
        <v>96</v>
      </c>
      <c r="B1" s="54"/>
      <c r="C1" s="54"/>
      <c r="D1" s="54"/>
      <c r="E1" s="54"/>
      <c r="F1" s="54"/>
      <c r="G1" s="54"/>
    </row>
    <row r="2" ht="42.25" customHeight="1" spans="1:7">
      <c r="A2" s="55" t="s">
        <v>97</v>
      </c>
      <c r="B2" s="55"/>
      <c r="C2" s="55"/>
      <c r="D2" s="55"/>
      <c r="E2" s="55"/>
      <c r="F2" s="55"/>
      <c r="G2" s="55"/>
    </row>
    <row r="3" ht="29.3" customHeight="1" spans="1:7">
      <c r="A3" s="56" t="s">
        <v>2</v>
      </c>
      <c r="B3" s="56"/>
      <c r="C3" s="56"/>
      <c r="D3" s="56"/>
      <c r="E3" s="56"/>
      <c r="F3" s="56"/>
      <c r="G3" s="56"/>
    </row>
    <row r="4" ht="16.35" customHeight="1" spans="1:7">
      <c r="A4" s="57" t="s">
        <v>3</v>
      </c>
      <c r="B4" s="57"/>
      <c r="C4" s="57"/>
      <c r="D4" s="57"/>
      <c r="E4" s="57"/>
      <c r="F4" s="57"/>
      <c r="G4" s="57"/>
    </row>
    <row r="5" ht="27.6" customHeight="1" spans="1:7">
      <c r="A5" s="94" t="s">
        <v>98</v>
      </c>
      <c r="B5" s="94" t="s">
        <v>99</v>
      </c>
      <c r="C5" s="94" t="s">
        <v>63</v>
      </c>
      <c r="D5" s="94" t="s">
        <v>79</v>
      </c>
      <c r="E5" s="94"/>
      <c r="F5" s="94"/>
      <c r="G5" s="94" t="s">
        <v>80</v>
      </c>
    </row>
    <row r="6" ht="31.05" customHeight="1" spans="1:7">
      <c r="A6" s="86"/>
      <c r="B6" s="86"/>
      <c r="C6" s="86"/>
      <c r="D6" s="86" t="s">
        <v>72</v>
      </c>
      <c r="E6" s="86" t="s">
        <v>100</v>
      </c>
      <c r="F6" s="86" t="s">
        <v>82</v>
      </c>
      <c r="G6" s="86"/>
    </row>
    <row r="7" s="93" customFormat="1" ht="31.05" customHeight="1" spans="1:7">
      <c r="A7" s="95">
        <v>201</v>
      </c>
      <c r="B7" s="95" t="s">
        <v>101</v>
      </c>
      <c r="C7" s="96">
        <v>4322.99</v>
      </c>
      <c r="D7" s="97"/>
      <c r="E7" s="97"/>
      <c r="F7" s="97"/>
      <c r="G7" s="97"/>
    </row>
    <row r="8" s="93" customFormat="1" ht="26.45" customHeight="1" spans="1:7">
      <c r="A8" s="97">
        <v>2010401</v>
      </c>
      <c r="B8" s="97" t="s">
        <v>102</v>
      </c>
      <c r="C8" s="98">
        <v>3181.99</v>
      </c>
      <c r="D8" s="98">
        <v>3181.99</v>
      </c>
      <c r="E8" s="98">
        <v>2888.2</v>
      </c>
      <c r="F8" s="98">
        <f>D8-E8</f>
        <v>293.79</v>
      </c>
      <c r="G8" s="98"/>
    </row>
    <row r="9" s="93" customFormat="1" ht="26.45" customHeight="1" spans="1:7">
      <c r="A9" s="97">
        <v>2010499</v>
      </c>
      <c r="B9" s="97" t="s">
        <v>103</v>
      </c>
      <c r="C9" s="98">
        <v>465</v>
      </c>
      <c r="D9" s="98"/>
      <c r="E9" s="98"/>
      <c r="F9" s="98"/>
      <c r="G9" s="98">
        <v>465</v>
      </c>
    </row>
    <row r="10" s="93" customFormat="1" ht="26.45" customHeight="1" spans="1:7">
      <c r="A10" s="97">
        <v>2010101</v>
      </c>
      <c r="B10" s="97" t="s">
        <v>102</v>
      </c>
      <c r="C10" s="98">
        <v>526</v>
      </c>
      <c r="D10" s="98"/>
      <c r="E10" s="98"/>
      <c r="F10" s="98"/>
      <c r="G10" s="98">
        <v>526</v>
      </c>
    </row>
    <row r="11" s="93" customFormat="1" ht="26.45" customHeight="1" spans="1:7">
      <c r="A11" s="97">
        <v>2010402</v>
      </c>
      <c r="B11" s="97" t="s">
        <v>104</v>
      </c>
      <c r="C11" s="98">
        <v>150</v>
      </c>
      <c r="D11" s="98"/>
      <c r="E11" s="98"/>
      <c r="F11" s="98"/>
      <c r="G11" s="98">
        <v>150</v>
      </c>
    </row>
    <row r="12" s="93" customFormat="1" ht="26.45" customHeight="1" spans="1:7">
      <c r="A12" s="95">
        <v>203</v>
      </c>
      <c r="B12" s="95" t="s">
        <v>105</v>
      </c>
      <c r="C12" s="96">
        <v>2578</v>
      </c>
      <c r="D12" s="98"/>
      <c r="E12" s="98"/>
      <c r="F12" s="98"/>
      <c r="G12" s="98"/>
    </row>
    <row r="13" s="93" customFormat="1" ht="26.45" customHeight="1" spans="1:7">
      <c r="A13" s="97">
        <v>2030603</v>
      </c>
      <c r="B13" s="97" t="s">
        <v>106</v>
      </c>
      <c r="C13" s="98">
        <v>2578</v>
      </c>
      <c r="D13" s="98"/>
      <c r="E13" s="98"/>
      <c r="F13" s="98"/>
      <c r="G13" s="98">
        <v>2578</v>
      </c>
    </row>
    <row r="14" s="93" customFormat="1" ht="26.45" customHeight="1" spans="1:7">
      <c r="A14" s="95">
        <v>208</v>
      </c>
      <c r="B14" s="95" t="s">
        <v>107</v>
      </c>
      <c r="C14" s="96">
        <v>822.47</v>
      </c>
      <c r="D14" s="98"/>
      <c r="E14" s="98"/>
      <c r="F14" s="98"/>
      <c r="G14" s="98"/>
    </row>
    <row r="15" s="93" customFormat="1" ht="26.45" customHeight="1" spans="1:7">
      <c r="A15" s="97">
        <v>2080501</v>
      </c>
      <c r="B15" s="97" t="s">
        <v>108</v>
      </c>
      <c r="C15" s="98">
        <v>346.18</v>
      </c>
      <c r="D15" s="98">
        <v>346.18</v>
      </c>
      <c r="E15" s="98">
        <v>346.18</v>
      </c>
      <c r="F15" s="98"/>
      <c r="G15" s="98"/>
    </row>
    <row r="16" s="93" customFormat="1" ht="26.45" customHeight="1" spans="1:7">
      <c r="A16" s="99">
        <v>2080505</v>
      </c>
      <c r="B16" s="99" t="s">
        <v>109</v>
      </c>
      <c r="C16" s="24">
        <v>347.35</v>
      </c>
      <c r="D16" s="24">
        <v>347.35</v>
      </c>
      <c r="E16" s="24">
        <v>347.35</v>
      </c>
      <c r="F16" s="24"/>
      <c r="G16" s="24"/>
    </row>
    <row r="17" s="93" customFormat="1" ht="26.45" customHeight="1" spans="1:7">
      <c r="A17" s="99">
        <v>2080506</v>
      </c>
      <c r="B17" s="99" t="s">
        <v>110</v>
      </c>
      <c r="C17" s="24">
        <v>18.96</v>
      </c>
      <c r="D17" s="24">
        <v>18.96</v>
      </c>
      <c r="E17" s="24">
        <v>18.96</v>
      </c>
      <c r="F17" s="24"/>
      <c r="G17" s="24"/>
    </row>
    <row r="18" s="93" customFormat="1" ht="26.45" customHeight="1" spans="1:7">
      <c r="A18" s="99">
        <v>2089999</v>
      </c>
      <c r="B18" s="99" t="s">
        <v>111</v>
      </c>
      <c r="C18" s="24">
        <v>109.98</v>
      </c>
      <c r="D18" s="24">
        <v>109.98</v>
      </c>
      <c r="E18" s="24">
        <v>109.98</v>
      </c>
      <c r="F18" s="24"/>
      <c r="G18" s="24"/>
    </row>
    <row r="19" s="93" customFormat="1" ht="26.45" customHeight="1" spans="1:7">
      <c r="A19" s="100">
        <v>210</v>
      </c>
      <c r="B19" s="100" t="s">
        <v>112</v>
      </c>
      <c r="C19" s="101">
        <v>139.68</v>
      </c>
      <c r="D19" s="24"/>
      <c r="E19" s="24"/>
      <c r="F19" s="24"/>
      <c r="G19" s="24"/>
    </row>
    <row r="20" s="93" customFormat="1" ht="26.45" customHeight="1" spans="1:7">
      <c r="A20" s="99">
        <v>2101101</v>
      </c>
      <c r="B20" s="99" t="s">
        <v>113</v>
      </c>
      <c r="C20" s="24">
        <v>139.68</v>
      </c>
      <c r="D20" s="24">
        <v>139.68</v>
      </c>
      <c r="E20" s="24">
        <v>139.68</v>
      </c>
      <c r="F20" s="24"/>
      <c r="G20" s="24"/>
    </row>
    <row r="21" s="93" customFormat="1" ht="26.45" customHeight="1" spans="1:7">
      <c r="A21" s="100">
        <v>221</v>
      </c>
      <c r="B21" s="100" t="s">
        <v>114</v>
      </c>
      <c r="C21" s="101">
        <v>287.53</v>
      </c>
      <c r="D21" s="24"/>
      <c r="E21" s="24"/>
      <c r="F21" s="24"/>
      <c r="G21" s="24"/>
    </row>
    <row r="22" s="93" customFormat="1" ht="26.45" customHeight="1" spans="1:7">
      <c r="A22" s="99">
        <v>2210201</v>
      </c>
      <c r="B22" s="99" t="s">
        <v>115</v>
      </c>
      <c r="C22" s="24">
        <v>287.53</v>
      </c>
      <c r="D22" s="24">
        <v>287.53</v>
      </c>
      <c r="E22" s="24">
        <v>287.53</v>
      </c>
      <c r="F22" s="24"/>
      <c r="G22" s="24"/>
    </row>
    <row r="23" ht="40.5" customHeight="1" spans="1:7">
      <c r="A23" s="94" t="s">
        <v>116</v>
      </c>
      <c r="B23" s="94"/>
      <c r="C23" s="102">
        <f>C7+C12+C14+C19+C21</f>
        <v>8150.67</v>
      </c>
      <c r="D23" s="102">
        <f>SUM(D7:D22)</f>
        <v>4431.67</v>
      </c>
      <c r="E23" s="102">
        <f>SUM(E7:E22)</f>
        <v>4137.88</v>
      </c>
      <c r="F23" s="102">
        <f>SUM(F7:F22)</f>
        <v>293.79</v>
      </c>
      <c r="G23" s="102">
        <f>SUM(G7:G22)</f>
        <v>3719</v>
      </c>
    </row>
  </sheetData>
  <mergeCells count="5">
    <mergeCell ref="A2:G2"/>
    <mergeCell ref="A3:G3"/>
    <mergeCell ref="A4:G4"/>
    <mergeCell ref="D5:F5"/>
    <mergeCell ref="A23:B23"/>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2" workbookViewId="0">
      <selection activeCell="A3" sqref="A3:E3"/>
    </sheetView>
  </sheetViews>
  <sheetFormatPr defaultColWidth="10" defaultRowHeight="13.5" outlineLevelCol="4"/>
  <cols>
    <col min="1" max="1" width="12.2" customWidth="1"/>
    <col min="2" max="2" width="19.675" customWidth="1"/>
    <col min="3" max="3" width="12.6666666666667" style="80" customWidth="1"/>
    <col min="4" max="4" width="14.25" style="80" customWidth="1"/>
    <col min="5" max="5" width="15.2" style="80" customWidth="1"/>
    <col min="6" max="6" width="9.76666666666667" customWidth="1"/>
  </cols>
  <sheetData>
    <row r="1" ht="18.95" customHeight="1" spans="1:5">
      <c r="A1" s="54" t="s">
        <v>117</v>
      </c>
      <c r="B1" s="54"/>
      <c r="C1" s="81"/>
      <c r="D1" s="81"/>
      <c r="E1" s="81"/>
    </row>
    <row r="2" ht="40.5" customHeight="1" spans="1:5">
      <c r="A2" s="55" t="s">
        <v>118</v>
      </c>
      <c r="B2" s="55"/>
      <c r="C2" s="55"/>
      <c r="D2" s="55"/>
      <c r="E2" s="55"/>
    </row>
    <row r="3" ht="29.3" customHeight="1" spans="1:5">
      <c r="A3" s="56" t="s">
        <v>2</v>
      </c>
      <c r="B3" s="56"/>
      <c r="C3" s="82"/>
      <c r="D3" s="82"/>
      <c r="E3" s="82"/>
    </row>
    <row r="4" ht="16.35" customHeight="1" spans="1:5">
      <c r="A4" s="57" t="s">
        <v>3</v>
      </c>
      <c r="B4" s="57"/>
      <c r="C4" s="81"/>
      <c r="D4" s="81"/>
      <c r="E4" s="81"/>
    </row>
    <row r="5" ht="38.8" customHeight="1" spans="1:5">
      <c r="A5" s="58" t="s">
        <v>119</v>
      </c>
      <c r="B5" s="58"/>
      <c r="C5" s="58" t="s">
        <v>120</v>
      </c>
      <c r="D5" s="58"/>
      <c r="E5" s="58"/>
    </row>
    <row r="6" ht="22.8" customHeight="1" spans="1:5">
      <c r="A6" s="83" t="s">
        <v>98</v>
      </c>
      <c r="B6" s="83" t="s">
        <v>99</v>
      </c>
      <c r="C6" s="83" t="s">
        <v>63</v>
      </c>
      <c r="D6" s="83" t="s">
        <v>100</v>
      </c>
      <c r="E6" s="83" t="s">
        <v>82</v>
      </c>
    </row>
    <row r="7" ht="26.45" customHeight="1" spans="1:5">
      <c r="A7" s="84">
        <v>301</v>
      </c>
      <c r="B7" s="84"/>
      <c r="C7" s="85">
        <f>SUM(D7:E7)</f>
        <v>3555.84</v>
      </c>
      <c r="D7" s="85">
        <f>SUM(D8:D18)</f>
        <v>3555.84</v>
      </c>
      <c r="E7" s="85">
        <f>SUM(E8:E18)</f>
        <v>0</v>
      </c>
    </row>
    <row r="8" ht="26.45" customHeight="1" spans="1:5">
      <c r="A8" s="86">
        <v>30103</v>
      </c>
      <c r="B8" s="86" t="s">
        <v>121</v>
      </c>
      <c r="C8" s="87">
        <v>752.75</v>
      </c>
      <c r="D8" s="87">
        <v>752.75</v>
      </c>
      <c r="E8" s="88"/>
    </row>
    <row r="9" ht="26.45" customHeight="1" spans="1:5">
      <c r="A9" s="86">
        <v>30107</v>
      </c>
      <c r="B9" s="86" t="s">
        <v>122</v>
      </c>
      <c r="C9" s="87">
        <v>362.11</v>
      </c>
      <c r="D9" s="87">
        <v>362.11</v>
      </c>
      <c r="E9" s="89"/>
    </row>
    <row r="10" ht="26.45" customHeight="1" spans="1:5">
      <c r="A10" s="86">
        <v>30102</v>
      </c>
      <c r="B10" s="86" t="s">
        <v>123</v>
      </c>
      <c r="C10" s="87">
        <v>245.94</v>
      </c>
      <c r="D10" s="87">
        <v>245.94</v>
      </c>
      <c r="E10" s="89"/>
    </row>
    <row r="11" ht="26.45" customHeight="1" spans="1:5">
      <c r="A11" s="86">
        <v>30101</v>
      </c>
      <c r="B11" s="86" t="s">
        <v>124</v>
      </c>
      <c r="C11" s="87">
        <v>1045.11</v>
      </c>
      <c r="D11" s="87">
        <v>1045.11</v>
      </c>
      <c r="E11" s="89"/>
    </row>
    <row r="12" ht="26.45" customHeight="1" spans="1:5">
      <c r="A12" s="86">
        <v>30106</v>
      </c>
      <c r="B12" s="86" t="s">
        <v>125</v>
      </c>
      <c r="C12" s="87">
        <v>35</v>
      </c>
      <c r="D12" s="87">
        <v>35</v>
      </c>
      <c r="E12" s="89"/>
    </row>
    <row r="13" ht="26.45" customHeight="1" spans="1:5">
      <c r="A13" s="86">
        <v>30199</v>
      </c>
      <c r="B13" s="86" t="s">
        <v>126</v>
      </c>
      <c r="C13" s="87">
        <v>211.43</v>
      </c>
      <c r="D13" s="87">
        <v>211.43</v>
      </c>
      <c r="E13" s="89"/>
    </row>
    <row r="14" ht="26.45" customHeight="1" spans="1:5">
      <c r="A14" s="86">
        <v>30108</v>
      </c>
      <c r="B14" s="86" t="s">
        <v>127</v>
      </c>
      <c r="C14" s="87">
        <v>347.35</v>
      </c>
      <c r="D14" s="87">
        <v>347.35</v>
      </c>
      <c r="E14" s="89"/>
    </row>
    <row r="15" ht="26.45" customHeight="1" spans="1:5">
      <c r="A15" s="86">
        <v>30109</v>
      </c>
      <c r="B15" s="86" t="s">
        <v>128</v>
      </c>
      <c r="C15" s="87">
        <v>18.96</v>
      </c>
      <c r="D15" s="87">
        <v>18.96</v>
      </c>
      <c r="E15" s="89"/>
    </row>
    <row r="16" ht="26.45" customHeight="1" spans="1:5">
      <c r="A16" s="86">
        <v>30112</v>
      </c>
      <c r="B16" s="86" t="s">
        <v>129</v>
      </c>
      <c r="C16" s="87">
        <v>109.98</v>
      </c>
      <c r="D16" s="87">
        <v>109.98</v>
      </c>
      <c r="E16" s="89"/>
    </row>
    <row r="17" ht="26.45" customHeight="1" spans="1:5">
      <c r="A17" s="86">
        <v>30110</v>
      </c>
      <c r="B17" s="86" t="s">
        <v>130</v>
      </c>
      <c r="C17" s="87">
        <v>139.68</v>
      </c>
      <c r="D17" s="87">
        <v>139.68</v>
      </c>
      <c r="E17" s="89"/>
    </row>
    <row r="18" ht="26.45" customHeight="1" spans="1:5">
      <c r="A18" s="86">
        <v>30113</v>
      </c>
      <c r="B18" s="86" t="s">
        <v>115</v>
      </c>
      <c r="C18" s="87">
        <v>287.53</v>
      </c>
      <c r="D18" s="87">
        <v>287.53</v>
      </c>
      <c r="E18" s="89"/>
    </row>
    <row r="19" ht="26.45" customHeight="1" spans="1:5">
      <c r="A19" s="90">
        <v>302</v>
      </c>
      <c r="B19" s="90"/>
      <c r="C19" s="91">
        <f>D19+E19</f>
        <v>590.66</v>
      </c>
      <c r="D19" s="87">
        <f>SUM(D20:D33)</f>
        <v>296.86</v>
      </c>
      <c r="E19" s="87">
        <f>SUM(E20:E33)</f>
        <v>293.8</v>
      </c>
    </row>
    <row r="20" ht="26.45" customHeight="1" spans="1:5">
      <c r="A20" s="86">
        <v>30299</v>
      </c>
      <c r="B20" s="86" t="s">
        <v>131</v>
      </c>
      <c r="C20" s="87">
        <v>120.22</v>
      </c>
      <c r="D20" s="87">
        <v>68.02</v>
      </c>
      <c r="E20" s="87">
        <f>C20-D20</f>
        <v>52.2</v>
      </c>
    </row>
    <row r="21" ht="26.45" customHeight="1" spans="1:5">
      <c r="A21" s="86">
        <v>30239</v>
      </c>
      <c r="B21" s="86" t="s">
        <v>132</v>
      </c>
      <c r="C21" s="87">
        <v>143.52</v>
      </c>
      <c r="D21" s="87">
        <v>143.52</v>
      </c>
      <c r="E21" s="87"/>
    </row>
    <row r="22" ht="26.45" customHeight="1" spans="1:5">
      <c r="A22" s="86">
        <v>30229</v>
      </c>
      <c r="B22" s="86" t="s">
        <v>133</v>
      </c>
      <c r="C22" s="87">
        <v>110.26</v>
      </c>
      <c r="D22" s="87">
        <v>52.26</v>
      </c>
      <c r="E22" s="87">
        <f>C22-D22</f>
        <v>58</v>
      </c>
    </row>
    <row r="23" ht="26.45" customHeight="1" spans="1:5">
      <c r="A23" s="86">
        <v>30228</v>
      </c>
      <c r="B23" s="86" t="s">
        <v>134</v>
      </c>
      <c r="C23" s="87">
        <v>113.06</v>
      </c>
      <c r="D23" s="87">
        <v>33.06</v>
      </c>
      <c r="E23" s="87">
        <f>C23-D23</f>
        <v>80</v>
      </c>
    </row>
    <row r="24" ht="26.45" customHeight="1" spans="1:5">
      <c r="A24" s="86">
        <v>30201</v>
      </c>
      <c r="B24" s="86" t="s">
        <v>135</v>
      </c>
      <c r="C24" s="87">
        <v>8.6</v>
      </c>
      <c r="D24" s="87"/>
      <c r="E24" s="87">
        <v>8.6</v>
      </c>
    </row>
    <row r="25" ht="26.45" customHeight="1" spans="1:5">
      <c r="A25" s="86">
        <v>30231</v>
      </c>
      <c r="B25" s="86" t="s">
        <v>136</v>
      </c>
      <c r="C25" s="87">
        <v>25</v>
      </c>
      <c r="D25" s="87"/>
      <c r="E25" s="87">
        <v>25</v>
      </c>
    </row>
    <row r="26" ht="26.45" customHeight="1" spans="1:5">
      <c r="A26" s="86">
        <v>30217</v>
      </c>
      <c r="B26" s="86" t="s">
        <v>137</v>
      </c>
      <c r="C26" s="87">
        <v>4</v>
      </c>
      <c r="D26" s="87"/>
      <c r="E26" s="87">
        <v>4</v>
      </c>
    </row>
    <row r="27" ht="26.45" customHeight="1" spans="1:5">
      <c r="A27" s="86">
        <v>30211</v>
      </c>
      <c r="B27" s="86" t="s">
        <v>138</v>
      </c>
      <c r="C27" s="87">
        <v>25</v>
      </c>
      <c r="D27" s="87"/>
      <c r="E27" s="87">
        <v>25</v>
      </c>
    </row>
    <row r="28" ht="26.45" customHeight="1" spans="1:5">
      <c r="A28" s="86">
        <v>30213</v>
      </c>
      <c r="B28" s="86" t="s">
        <v>139</v>
      </c>
      <c r="C28" s="87">
        <v>10</v>
      </c>
      <c r="D28" s="87"/>
      <c r="E28" s="87">
        <v>10</v>
      </c>
    </row>
    <row r="29" ht="26.45" customHeight="1" spans="1:5">
      <c r="A29" s="86">
        <v>30214</v>
      </c>
      <c r="B29" s="86" t="s">
        <v>140</v>
      </c>
      <c r="C29" s="87">
        <v>2</v>
      </c>
      <c r="D29" s="87"/>
      <c r="E29" s="87">
        <v>2</v>
      </c>
    </row>
    <row r="30" ht="26.45" customHeight="1" spans="1:5">
      <c r="A30" s="86">
        <v>30215</v>
      </c>
      <c r="B30" s="86" t="s">
        <v>141</v>
      </c>
      <c r="C30" s="87">
        <v>2</v>
      </c>
      <c r="D30" s="87"/>
      <c r="E30" s="87">
        <v>2</v>
      </c>
    </row>
    <row r="31" ht="26.45" customHeight="1" spans="1:5">
      <c r="A31" s="86">
        <v>30216</v>
      </c>
      <c r="B31" s="86" t="s">
        <v>142</v>
      </c>
      <c r="C31" s="87">
        <v>10</v>
      </c>
      <c r="D31" s="87"/>
      <c r="E31" s="87">
        <v>10</v>
      </c>
    </row>
    <row r="32" ht="26.45" customHeight="1" spans="1:5">
      <c r="A32" s="86">
        <v>30226</v>
      </c>
      <c r="B32" s="86" t="s">
        <v>143</v>
      </c>
      <c r="C32" s="87">
        <v>9</v>
      </c>
      <c r="D32" s="87"/>
      <c r="E32" s="87">
        <v>9</v>
      </c>
    </row>
    <row r="33" ht="26.45" customHeight="1" spans="1:5">
      <c r="A33" s="86">
        <v>30207</v>
      </c>
      <c r="B33" s="86" t="s">
        <v>144</v>
      </c>
      <c r="C33" s="87">
        <v>8</v>
      </c>
      <c r="D33" s="87"/>
      <c r="E33" s="87">
        <v>8</v>
      </c>
    </row>
    <row r="34" ht="26.45" customHeight="1" spans="1:5">
      <c r="A34" s="84">
        <v>303</v>
      </c>
      <c r="B34" s="90"/>
      <c r="C34" s="87">
        <f>D34+E34</f>
        <v>285.18</v>
      </c>
      <c r="D34" s="87">
        <f>SUM(D35:D37)</f>
        <v>285.18</v>
      </c>
      <c r="E34" s="87">
        <f>SUM(E35:E37)</f>
        <v>0</v>
      </c>
    </row>
    <row r="35" ht="26.45" customHeight="1" spans="1:5">
      <c r="A35" s="86">
        <v>30305</v>
      </c>
      <c r="B35" s="86" t="s">
        <v>145</v>
      </c>
      <c r="C35" s="87">
        <v>7.02</v>
      </c>
      <c r="D35" s="87">
        <v>7.02</v>
      </c>
      <c r="E35" s="87"/>
    </row>
    <row r="36" ht="26.45" customHeight="1" spans="1:5">
      <c r="A36" s="86">
        <v>30399</v>
      </c>
      <c r="B36" s="86" t="s">
        <v>146</v>
      </c>
      <c r="C36" s="87">
        <v>232.5</v>
      </c>
      <c r="D36" s="87">
        <v>232.5</v>
      </c>
      <c r="E36" s="87"/>
    </row>
    <row r="37" ht="26.45" customHeight="1" spans="1:5">
      <c r="A37" s="86">
        <v>30302</v>
      </c>
      <c r="B37" s="86" t="s">
        <v>147</v>
      </c>
      <c r="C37" s="87">
        <v>45.66</v>
      </c>
      <c r="D37" s="87">
        <v>45.66</v>
      </c>
      <c r="E37" s="87"/>
    </row>
    <row r="38" ht="22.8" customHeight="1" spans="1:5">
      <c r="A38" s="58" t="s">
        <v>148</v>
      </c>
      <c r="B38" s="58"/>
      <c r="C38" s="92">
        <f>C7+C19+C34</f>
        <v>4431.68</v>
      </c>
      <c r="D38" s="92">
        <f>D7+D19+D34</f>
        <v>4137.88</v>
      </c>
      <c r="E38" s="92">
        <f>E7+E19+E34</f>
        <v>293.8</v>
      </c>
    </row>
  </sheetData>
  <mergeCells count="6">
    <mergeCell ref="A2:E2"/>
    <mergeCell ref="A3:E3"/>
    <mergeCell ref="A4:E4"/>
    <mergeCell ref="A5:B5"/>
    <mergeCell ref="C5:E5"/>
    <mergeCell ref="A38:B38"/>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H3"/>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54" t="s">
        <v>149</v>
      </c>
      <c r="C1" s="54"/>
      <c r="D1" s="54"/>
      <c r="E1" s="54"/>
      <c r="F1" s="54"/>
      <c r="G1" s="54"/>
      <c r="H1" s="54"/>
    </row>
    <row r="2" ht="38.8" customHeight="1" spans="1:8">
      <c r="A2" s="55" t="s">
        <v>150</v>
      </c>
      <c r="B2" s="55"/>
      <c r="C2" s="55"/>
      <c r="D2" s="55"/>
      <c r="E2" s="55"/>
      <c r="F2" s="55"/>
      <c r="G2" s="55"/>
      <c r="H2" s="55"/>
    </row>
    <row r="3" ht="24.15" customHeight="1" spans="1:8">
      <c r="A3" s="56" t="s">
        <v>2</v>
      </c>
      <c r="B3" s="56"/>
      <c r="C3" s="56"/>
      <c r="D3" s="56"/>
      <c r="E3" s="56"/>
      <c r="F3" s="56"/>
      <c r="G3" s="56"/>
      <c r="H3" s="56"/>
    </row>
    <row r="4" ht="15.5" customHeight="1" spans="3:8">
      <c r="C4" s="57" t="s">
        <v>3</v>
      </c>
      <c r="D4" s="57"/>
      <c r="E4" s="57"/>
      <c r="F4" s="57"/>
      <c r="G4" s="57"/>
      <c r="H4" s="57"/>
    </row>
    <row r="5" ht="31.9" customHeight="1" spans="1:8">
      <c r="A5" s="58" t="s">
        <v>57</v>
      </c>
      <c r="B5" s="58"/>
      <c r="C5" s="58" t="s">
        <v>151</v>
      </c>
      <c r="D5" s="58"/>
      <c r="E5" s="58"/>
      <c r="F5" s="58"/>
      <c r="G5" s="58"/>
      <c r="H5" s="58"/>
    </row>
    <row r="6" ht="30.15" customHeight="1" spans="1:8">
      <c r="A6" s="58" t="s">
        <v>152</v>
      </c>
      <c r="B6" s="58" t="s">
        <v>153</v>
      </c>
      <c r="C6" s="58" t="s">
        <v>154</v>
      </c>
      <c r="D6" s="58" t="s">
        <v>155</v>
      </c>
      <c r="E6" s="58" t="s">
        <v>156</v>
      </c>
      <c r="F6" s="58"/>
      <c r="G6" s="58"/>
      <c r="H6" s="58" t="s">
        <v>137</v>
      </c>
    </row>
    <row r="7" ht="30.15" customHeight="1" spans="1:8">
      <c r="A7" s="58"/>
      <c r="B7" s="58"/>
      <c r="C7" s="58"/>
      <c r="D7" s="58"/>
      <c r="E7" s="58" t="s">
        <v>72</v>
      </c>
      <c r="F7" s="58" t="s">
        <v>157</v>
      </c>
      <c r="G7" s="58" t="s">
        <v>158</v>
      </c>
      <c r="H7" s="58"/>
    </row>
    <row r="8" ht="26.05" customHeight="1" spans="1:8">
      <c r="A8" s="77">
        <v>321001</v>
      </c>
      <c r="B8" s="77" t="s">
        <v>76</v>
      </c>
      <c r="C8" s="78">
        <v>95</v>
      </c>
      <c r="D8" s="74">
        <v>0</v>
      </c>
      <c r="E8" s="79">
        <v>81</v>
      </c>
      <c r="F8" s="74">
        <v>0</v>
      </c>
      <c r="G8" s="74">
        <v>81</v>
      </c>
      <c r="H8" s="74">
        <v>14</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4" t="s">
        <v>159</v>
      </c>
      <c r="B1" s="54"/>
      <c r="C1" s="54"/>
      <c r="D1" s="54"/>
      <c r="E1" s="54"/>
    </row>
    <row r="2" ht="35.35" customHeight="1" spans="1:5">
      <c r="A2" s="55" t="s">
        <v>160</v>
      </c>
      <c r="B2" s="55"/>
      <c r="C2" s="55"/>
      <c r="D2" s="55"/>
      <c r="E2" s="55"/>
    </row>
    <row r="3" ht="29.3" customHeight="1" spans="1:5">
      <c r="A3" s="56" t="s">
        <v>2</v>
      </c>
      <c r="B3" s="56"/>
      <c r="C3" s="56"/>
      <c r="D3" s="56"/>
      <c r="E3" s="56"/>
    </row>
    <row r="4" ht="16.35" customHeight="1" spans="1:5">
      <c r="A4" s="57" t="s">
        <v>3</v>
      </c>
      <c r="B4" s="57"/>
      <c r="C4" s="57"/>
      <c r="D4" s="57"/>
      <c r="E4" s="57"/>
    </row>
    <row r="5" ht="22.8" customHeight="1" spans="1:5">
      <c r="A5" s="58" t="s">
        <v>98</v>
      </c>
      <c r="B5" s="58" t="s">
        <v>99</v>
      </c>
      <c r="C5" s="58" t="s">
        <v>161</v>
      </c>
      <c r="D5" s="58"/>
      <c r="E5" s="58"/>
    </row>
    <row r="6" ht="22.8" customHeight="1" spans="1:5">
      <c r="A6" s="58"/>
      <c r="B6" s="58"/>
      <c r="C6" s="58" t="s">
        <v>63</v>
      </c>
      <c r="D6" s="58" t="s">
        <v>79</v>
      </c>
      <c r="E6" s="58" t="s">
        <v>80</v>
      </c>
    </row>
    <row r="7" ht="26.45" customHeight="1" spans="1:5">
      <c r="A7" s="73"/>
      <c r="B7" s="73"/>
      <c r="C7" s="74"/>
      <c r="D7" s="74"/>
      <c r="E7" s="74"/>
    </row>
    <row r="8" ht="26.45" customHeight="1" spans="1:5">
      <c r="A8" s="73"/>
      <c r="B8" s="73"/>
      <c r="C8" s="74"/>
      <c r="D8" s="74"/>
      <c r="E8" s="74"/>
    </row>
    <row r="9" ht="26.45" customHeight="1" spans="1:5">
      <c r="A9" s="73"/>
      <c r="B9" s="73"/>
      <c r="C9" s="74"/>
      <c r="D9" s="74"/>
      <c r="E9" s="74"/>
    </row>
    <row r="10" ht="27.6" customHeight="1" spans="1:5">
      <c r="A10" s="58" t="s">
        <v>116</v>
      </c>
      <c r="B10" s="58"/>
      <c r="C10" s="75"/>
      <c r="D10" s="75"/>
      <c r="E10" s="75"/>
    </row>
    <row r="11" ht="27.6" customHeight="1" spans="1:5">
      <c r="A11" s="76" t="s">
        <v>162</v>
      </c>
      <c r="B11" s="76"/>
      <c r="C11" s="76"/>
      <c r="D11" s="76"/>
      <c r="E11" s="76"/>
    </row>
    <row r="12" spans="1:1">
      <c r="A12" t="s">
        <v>163</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A3" sqref="A3:T3"/>
    </sheetView>
  </sheetViews>
  <sheetFormatPr defaultColWidth="10" defaultRowHeight="13.5"/>
  <cols>
    <col min="1" max="1" width="9.38333333333333" customWidth="1"/>
    <col min="2" max="2" width="30.5" style="53" customWidth="1"/>
    <col min="3" max="3" width="21.5"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4" t="s">
        <v>164</v>
      </c>
      <c r="B1" s="54"/>
      <c r="C1" s="54"/>
      <c r="D1" s="54"/>
      <c r="E1" s="54"/>
      <c r="F1" s="54"/>
      <c r="G1" s="54"/>
      <c r="H1" s="54"/>
      <c r="I1" s="54"/>
      <c r="J1" s="54"/>
      <c r="K1" s="54"/>
      <c r="L1" s="54"/>
      <c r="M1" s="54"/>
      <c r="N1" s="54"/>
      <c r="O1" s="54"/>
      <c r="P1" s="54"/>
      <c r="Q1" s="54"/>
      <c r="R1" s="54"/>
      <c r="S1" s="54"/>
      <c r="T1" s="54"/>
    </row>
    <row r="2" ht="34.5" customHeight="1" spans="1:20">
      <c r="A2" s="55" t="s">
        <v>165</v>
      </c>
      <c r="B2" s="55"/>
      <c r="C2" s="55"/>
      <c r="D2" s="55"/>
      <c r="E2" s="55"/>
      <c r="F2" s="55"/>
      <c r="G2" s="55"/>
      <c r="H2" s="55"/>
      <c r="I2" s="55"/>
      <c r="J2" s="55"/>
      <c r="K2" s="55"/>
      <c r="L2" s="55"/>
      <c r="M2" s="55"/>
      <c r="N2" s="55"/>
      <c r="O2" s="55"/>
      <c r="P2" s="55"/>
      <c r="Q2" s="55"/>
      <c r="R2" s="55"/>
      <c r="S2" s="55"/>
      <c r="T2" s="55"/>
    </row>
    <row r="3" ht="29.3" customHeight="1" spans="1:20">
      <c r="A3" s="56" t="s">
        <v>2</v>
      </c>
      <c r="B3" s="56"/>
      <c r="C3" s="56"/>
      <c r="D3" s="56"/>
      <c r="E3" s="56"/>
      <c r="F3" s="56"/>
      <c r="G3" s="56"/>
      <c r="H3" s="56"/>
      <c r="I3" s="56"/>
      <c r="J3" s="56"/>
      <c r="K3" s="56"/>
      <c r="L3" s="56"/>
      <c r="M3" s="56"/>
      <c r="N3" s="56"/>
      <c r="O3" s="56"/>
      <c r="P3" s="56"/>
      <c r="Q3" s="56"/>
      <c r="R3" s="56"/>
      <c r="S3" s="56"/>
      <c r="T3" s="56"/>
    </row>
    <row r="4" ht="16.35" customHeight="1" spans="1:20">
      <c r="A4" s="57" t="s">
        <v>3</v>
      </c>
      <c r="B4" s="57"/>
      <c r="C4" s="57"/>
      <c r="D4" s="57"/>
      <c r="E4" s="57"/>
      <c r="F4" s="57"/>
      <c r="G4" s="57"/>
      <c r="H4" s="57"/>
      <c r="I4" s="57"/>
      <c r="J4" s="57"/>
      <c r="K4" s="57"/>
      <c r="L4" s="57"/>
      <c r="M4" s="57"/>
      <c r="N4" s="57"/>
      <c r="O4" s="57"/>
      <c r="P4" s="57"/>
      <c r="Q4" s="57"/>
      <c r="R4" s="57"/>
      <c r="S4" s="57"/>
      <c r="T4" s="57"/>
    </row>
    <row r="5" ht="24.15" customHeight="1" spans="1:20">
      <c r="A5" s="58" t="s">
        <v>166</v>
      </c>
      <c r="B5" s="58" t="s">
        <v>167</v>
      </c>
      <c r="C5" s="58" t="s">
        <v>168</v>
      </c>
      <c r="D5" s="58" t="s">
        <v>63</v>
      </c>
      <c r="E5" s="58" t="s">
        <v>169</v>
      </c>
      <c r="F5" s="58"/>
      <c r="G5" s="58"/>
      <c r="H5" s="58"/>
      <c r="I5" s="58"/>
      <c r="J5" s="58"/>
      <c r="K5" s="58"/>
      <c r="L5" s="58"/>
      <c r="M5" s="58" t="s">
        <v>170</v>
      </c>
      <c r="N5" s="58"/>
      <c r="O5" s="58"/>
      <c r="P5" s="58"/>
      <c r="Q5" s="58"/>
      <c r="R5" s="58"/>
      <c r="S5" s="58"/>
      <c r="T5" s="58"/>
    </row>
    <row r="6" ht="40.5" customHeight="1" spans="1:20">
      <c r="A6" s="58"/>
      <c r="B6" s="58"/>
      <c r="C6" s="58"/>
      <c r="D6" s="58"/>
      <c r="E6" s="59" t="s">
        <v>72</v>
      </c>
      <c r="F6" s="58" t="s">
        <v>171</v>
      </c>
      <c r="G6" s="58"/>
      <c r="H6" s="58"/>
      <c r="I6" s="58" t="s">
        <v>172</v>
      </c>
      <c r="J6" s="58" t="s">
        <v>173</v>
      </c>
      <c r="K6" s="58" t="s">
        <v>174</v>
      </c>
      <c r="L6" s="58" t="s">
        <v>175</v>
      </c>
      <c r="M6" s="58" t="s">
        <v>72</v>
      </c>
      <c r="N6" s="58" t="s">
        <v>171</v>
      </c>
      <c r="O6" s="58"/>
      <c r="P6" s="58"/>
      <c r="Q6" s="58" t="s">
        <v>172</v>
      </c>
      <c r="R6" s="58" t="s">
        <v>173</v>
      </c>
      <c r="S6" s="58" t="s">
        <v>174</v>
      </c>
      <c r="T6" s="58" t="s">
        <v>175</v>
      </c>
    </row>
    <row r="7" ht="40.5" customHeight="1" spans="1:20">
      <c r="A7" s="58"/>
      <c r="B7" s="58"/>
      <c r="C7" s="58"/>
      <c r="D7" s="58"/>
      <c r="E7" s="59"/>
      <c r="F7" s="58" t="s">
        <v>72</v>
      </c>
      <c r="G7" s="59" t="s">
        <v>176</v>
      </c>
      <c r="H7" s="60" t="s">
        <v>177</v>
      </c>
      <c r="I7" s="58"/>
      <c r="J7" s="58"/>
      <c r="K7" s="58"/>
      <c r="L7" s="58"/>
      <c r="M7" s="58"/>
      <c r="N7" s="58" t="s">
        <v>72</v>
      </c>
      <c r="O7" s="58" t="s">
        <v>176</v>
      </c>
      <c r="P7" s="72" t="s">
        <v>177</v>
      </c>
      <c r="Q7" s="58"/>
      <c r="R7" s="58"/>
      <c r="S7" s="58"/>
      <c r="T7" s="58"/>
    </row>
    <row r="8" ht="27.6" customHeight="1" spans="1:20">
      <c r="A8" s="61" t="s">
        <v>85</v>
      </c>
      <c r="B8" s="62"/>
      <c r="C8" s="63"/>
      <c r="D8" s="64">
        <f>SUM(D9:D24)</f>
        <v>3719</v>
      </c>
      <c r="E8" s="64"/>
      <c r="F8" s="64"/>
      <c r="G8" s="64"/>
      <c r="H8" s="64"/>
      <c r="I8" s="64"/>
      <c r="J8" s="64"/>
      <c r="K8" s="64"/>
      <c r="L8" s="64"/>
      <c r="M8" s="64"/>
      <c r="N8" s="64"/>
      <c r="O8" s="64"/>
      <c r="P8" s="64"/>
      <c r="Q8" s="64"/>
      <c r="R8" s="64"/>
      <c r="S8" s="64"/>
      <c r="T8" s="64"/>
    </row>
    <row r="9" ht="29" customHeight="1" spans="1:20">
      <c r="A9" s="65" t="s">
        <v>83</v>
      </c>
      <c r="B9" s="66" t="s">
        <v>178</v>
      </c>
      <c r="C9" s="67" t="s">
        <v>76</v>
      </c>
      <c r="D9" s="68">
        <v>25</v>
      </c>
      <c r="E9" s="68">
        <v>25</v>
      </c>
      <c r="F9" s="68">
        <f>SUM(G9:H9)</f>
        <v>25</v>
      </c>
      <c r="G9" s="68">
        <v>25</v>
      </c>
      <c r="H9" s="68"/>
      <c r="I9" s="68"/>
      <c r="J9" s="68"/>
      <c r="K9" s="68"/>
      <c r="L9" s="68"/>
      <c r="M9" s="68"/>
      <c r="N9" s="68"/>
      <c r="O9" s="68"/>
      <c r="P9" s="68"/>
      <c r="Q9" s="68"/>
      <c r="R9" s="68"/>
      <c r="S9" s="68"/>
      <c r="T9" s="68"/>
    </row>
    <row r="10" ht="29" customHeight="1" spans="1:20">
      <c r="A10" s="69"/>
      <c r="B10" s="66" t="s">
        <v>179</v>
      </c>
      <c r="C10" s="67" t="s">
        <v>76</v>
      </c>
      <c r="D10" s="68">
        <v>150</v>
      </c>
      <c r="E10" s="68">
        <v>150</v>
      </c>
      <c r="F10" s="68">
        <f t="shared" ref="F10:F24" si="0">SUM(G10:H10)</f>
        <v>150</v>
      </c>
      <c r="G10" s="68">
        <v>150</v>
      </c>
      <c r="H10" s="68"/>
      <c r="I10" s="68"/>
      <c r="J10" s="68"/>
      <c r="K10" s="68"/>
      <c r="L10" s="68"/>
      <c r="M10" s="68"/>
      <c r="N10" s="68"/>
      <c r="O10" s="68"/>
      <c r="P10" s="68"/>
      <c r="Q10" s="68"/>
      <c r="R10" s="68"/>
      <c r="S10" s="68"/>
      <c r="T10" s="68"/>
    </row>
    <row r="11" ht="29" customHeight="1" spans="1:20">
      <c r="A11" s="69"/>
      <c r="B11" s="66" t="s">
        <v>180</v>
      </c>
      <c r="C11" s="67" t="s">
        <v>76</v>
      </c>
      <c r="D11" s="68">
        <v>25</v>
      </c>
      <c r="E11" s="68">
        <v>25</v>
      </c>
      <c r="F11" s="68">
        <f t="shared" si="0"/>
        <v>25</v>
      </c>
      <c r="G11" s="68">
        <v>25</v>
      </c>
      <c r="H11" s="68"/>
      <c r="I11" s="68"/>
      <c r="J11" s="68"/>
      <c r="K11" s="68"/>
      <c r="L11" s="68"/>
      <c r="M11" s="68"/>
      <c r="N11" s="68"/>
      <c r="O11" s="68"/>
      <c r="P11" s="68"/>
      <c r="Q11" s="68"/>
      <c r="R11" s="68"/>
      <c r="S11" s="68"/>
      <c r="T11" s="68"/>
    </row>
    <row r="12" ht="29" customHeight="1" spans="1:20">
      <c r="A12" s="69"/>
      <c r="B12" s="66" t="s">
        <v>181</v>
      </c>
      <c r="C12" s="67" t="s">
        <v>76</v>
      </c>
      <c r="D12" s="68">
        <v>70</v>
      </c>
      <c r="E12" s="68">
        <v>70</v>
      </c>
      <c r="F12" s="68">
        <f t="shared" si="0"/>
        <v>70</v>
      </c>
      <c r="G12" s="68">
        <v>70</v>
      </c>
      <c r="H12" s="68"/>
      <c r="I12" s="68"/>
      <c r="J12" s="68"/>
      <c r="K12" s="68"/>
      <c r="L12" s="68"/>
      <c r="M12" s="68"/>
      <c r="N12" s="68"/>
      <c r="O12" s="68"/>
      <c r="P12" s="68"/>
      <c r="Q12" s="68"/>
      <c r="R12" s="68"/>
      <c r="S12" s="68"/>
      <c r="T12" s="68"/>
    </row>
    <row r="13" ht="29" customHeight="1" spans="1:20">
      <c r="A13" s="69"/>
      <c r="B13" s="66" t="s">
        <v>182</v>
      </c>
      <c r="C13" s="67" t="s">
        <v>76</v>
      </c>
      <c r="D13" s="68">
        <v>100</v>
      </c>
      <c r="E13" s="68">
        <v>100</v>
      </c>
      <c r="F13" s="68">
        <f t="shared" si="0"/>
        <v>100</v>
      </c>
      <c r="G13" s="68">
        <v>100</v>
      </c>
      <c r="H13" s="68"/>
      <c r="I13" s="68"/>
      <c r="J13" s="68"/>
      <c r="K13" s="68"/>
      <c r="L13" s="68"/>
      <c r="M13" s="68"/>
      <c r="N13" s="68"/>
      <c r="O13" s="68"/>
      <c r="P13" s="68"/>
      <c r="Q13" s="68"/>
      <c r="R13" s="68"/>
      <c r="S13" s="68"/>
      <c r="T13" s="68"/>
    </row>
    <row r="14" ht="29" customHeight="1" spans="1:20">
      <c r="A14" s="69"/>
      <c r="B14" s="66" t="s">
        <v>183</v>
      </c>
      <c r="C14" s="67" t="s">
        <v>76</v>
      </c>
      <c r="D14" s="68">
        <v>20</v>
      </c>
      <c r="E14" s="68">
        <v>20</v>
      </c>
      <c r="F14" s="68">
        <f t="shared" si="0"/>
        <v>20</v>
      </c>
      <c r="G14" s="68">
        <v>20</v>
      </c>
      <c r="H14" s="68"/>
      <c r="I14" s="68"/>
      <c r="J14" s="68"/>
      <c r="K14" s="68"/>
      <c r="L14" s="68"/>
      <c r="M14" s="68"/>
      <c r="N14" s="68"/>
      <c r="O14" s="68"/>
      <c r="P14" s="68"/>
      <c r="Q14" s="68"/>
      <c r="R14" s="68"/>
      <c r="S14" s="68"/>
      <c r="T14" s="68"/>
    </row>
    <row r="15" ht="29" customHeight="1" spans="1:20">
      <c r="A15" s="69"/>
      <c r="B15" s="66" t="s">
        <v>184</v>
      </c>
      <c r="C15" s="67" t="s">
        <v>76</v>
      </c>
      <c r="D15" s="68">
        <v>15</v>
      </c>
      <c r="E15" s="68">
        <v>15</v>
      </c>
      <c r="F15" s="68">
        <f t="shared" si="0"/>
        <v>15</v>
      </c>
      <c r="G15" s="68">
        <v>15</v>
      </c>
      <c r="H15" s="68"/>
      <c r="I15" s="68"/>
      <c r="J15" s="68"/>
      <c r="K15" s="68"/>
      <c r="L15" s="68"/>
      <c r="M15" s="68"/>
      <c r="N15" s="68"/>
      <c r="O15" s="68"/>
      <c r="P15" s="68"/>
      <c r="Q15" s="68"/>
      <c r="R15" s="68"/>
      <c r="S15" s="68"/>
      <c r="T15" s="68"/>
    </row>
    <row r="16" ht="29" customHeight="1" spans="1:20">
      <c r="A16" s="69"/>
      <c r="B16" s="66" t="s">
        <v>185</v>
      </c>
      <c r="C16" s="67" t="s">
        <v>76</v>
      </c>
      <c r="D16" s="68">
        <v>30</v>
      </c>
      <c r="E16" s="68">
        <v>30</v>
      </c>
      <c r="F16" s="68">
        <f t="shared" si="0"/>
        <v>30</v>
      </c>
      <c r="G16" s="68">
        <v>30</v>
      </c>
      <c r="H16" s="68"/>
      <c r="I16" s="68"/>
      <c r="J16" s="68"/>
      <c r="K16" s="68"/>
      <c r="L16" s="68"/>
      <c r="M16" s="68"/>
      <c r="N16" s="68"/>
      <c r="O16" s="68"/>
      <c r="P16" s="68"/>
      <c r="Q16" s="68"/>
      <c r="R16" s="68"/>
      <c r="S16" s="68"/>
      <c r="T16" s="68"/>
    </row>
    <row r="17" ht="29" customHeight="1" spans="1:20">
      <c r="A17" s="69"/>
      <c r="B17" s="66" t="s">
        <v>186</v>
      </c>
      <c r="C17" s="67" t="s">
        <v>76</v>
      </c>
      <c r="D17" s="68">
        <v>100</v>
      </c>
      <c r="E17" s="68">
        <v>100</v>
      </c>
      <c r="F17" s="68">
        <f t="shared" si="0"/>
        <v>100</v>
      </c>
      <c r="G17" s="68">
        <v>100</v>
      </c>
      <c r="H17" s="68"/>
      <c r="I17" s="68"/>
      <c r="J17" s="68"/>
      <c r="K17" s="68"/>
      <c r="L17" s="68"/>
      <c r="M17" s="68"/>
      <c r="N17" s="68"/>
      <c r="O17" s="68"/>
      <c r="P17" s="68"/>
      <c r="Q17" s="68"/>
      <c r="R17" s="68"/>
      <c r="S17" s="68"/>
      <c r="T17" s="68"/>
    </row>
    <row r="18" ht="29" customHeight="1" spans="1:20">
      <c r="A18" s="69"/>
      <c r="B18" s="66" t="s">
        <v>187</v>
      </c>
      <c r="C18" s="67" t="s">
        <v>76</v>
      </c>
      <c r="D18" s="68">
        <v>18</v>
      </c>
      <c r="E18" s="68">
        <v>18</v>
      </c>
      <c r="F18" s="68">
        <f t="shared" si="0"/>
        <v>18</v>
      </c>
      <c r="G18" s="68"/>
      <c r="H18" s="68">
        <v>18</v>
      </c>
      <c r="I18" s="68"/>
      <c r="J18" s="68"/>
      <c r="K18" s="68"/>
      <c r="L18" s="68"/>
      <c r="M18" s="68"/>
      <c r="N18" s="68"/>
      <c r="O18" s="68"/>
      <c r="P18" s="68"/>
      <c r="Q18" s="68"/>
      <c r="R18" s="68"/>
      <c r="S18" s="68"/>
      <c r="T18" s="68"/>
    </row>
    <row r="19" ht="29" customHeight="1" spans="1:20">
      <c r="A19" s="69"/>
      <c r="B19" s="66" t="s">
        <v>188</v>
      </c>
      <c r="C19" s="67" t="s">
        <v>76</v>
      </c>
      <c r="D19" s="68">
        <v>526</v>
      </c>
      <c r="E19" s="68">
        <v>526</v>
      </c>
      <c r="F19" s="68">
        <f t="shared" si="0"/>
        <v>526</v>
      </c>
      <c r="G19" s="68"/>
      <c r="H19" s="68">
        <v>526</v>
      </c>
      <c r="I19" s="68"/>
      <c r="J19" s="68"/>
      <c r="K19" s="68"/>
      <c r="L19" s="68"/>
      <c r="M19" s="68"/>
      <c r="N19" s="68"/>
      <c r="O19" s="68"/>
      <c r="P19" s="68"/>
      <c r="Q19" s="68"/>
      <c r="R19" s="68"/>
      <c r="S19" s="68"/>
      <c r="T19" s="68"/>
    </row>
    <row r="20" ht="29" customHeight="1" spans="1:20">
      <c r="A20" s="69"/>
      <c r="B20" s="66" t="s">
        <v>189</v>
      </c>
      <c r="C20" s="67" t="s">
        <v>76</v>
      </c>
      <c r="D20" s="68">
        <v>70</v>
      </c>
      <c r="E20" s="68">
        <v>70</v>
      </c>
      <c r="F20" s="68">
        <f t="shared" si="0"/>
        <v>70</v>
      </c>
      <c r="G20" s="68">
        <v>70</v>
      </c>
      <c r="H20" s="68"/>
      <c r="I20" s="68"/>
      <c r="J20" s="68"/>
      <c r="K20" s="68"/>
      <c r="L20" s="68"/>
      <c r="M20" s="68"/>
      <c r="N20" s="68"/>
      <c r="O20" s="68"/>
      <c r="P20" s="68"/>
      <c r="Q20" s="68"/>
      <c r="R20" s="68"/>
      <c r="S20" s="68"/>
      <c r="T20" s="68"/>
    </row>
    <row r="21" ht="29" customHeight="1" spans="1:20">
      <c r="A21" s="70"/>
      <c r="B21" s="66" t="s">
        <v>190</v>
      </c>
      <c r="C21" s="67" t="s">
        <v>76</v>
      </c>
      <c r="D21" s="68">
        <v>10</v>
      </c>
      <c r="E21" s="68">
        <v>10</v>
      </c>
      <c r="F21" s="68">
        <f t="shared" si="0"/>
        <v>10</v>
      </c>
      <c r="G21" s="68">
        <v>10</v>
      </c>
      <c r="H21" s="68"/>
      <c r="I21" s="68"/>
      <c r="J21" s="68"/>
      <c r="K21" s="68"/>
      <c r="L21" s="68"/>
      <c r="M21" s="68"/>
      <c r="N21" s="68"/>
      <c r="O21" s="68"/>
      <c r="P21" s="68"/>
      <c r="Q21" s="68"/>
      <c r="R21" s="68"/>
      <c r="S21" s="68"/>
      <c r="T21" s="68"/>
    </row>
    <row r="22" ht="29" customHeight="1" spans="1:20">
      <c r="A22" s="71" t="s">
        <v>84</v>
      </c>
      <c r="B22" s="66" t="s">
        <v>191</v>
      </c>
      <c r="C22" s="67" t="s">
        <v>76</v>
      </c>
      <c r="D22" s="68">
        <v>150</v>
      </c>
      <c r="E22" s="68">
        <v>150</v>
      </c>
      <c r="F22" s="68">
        <f t="shared" si="0"/>
        <v>150</v>
      </c>
      <c r="G22" s="68"/>
      <c r="H22" s="68">
        <v>150</v>
      </c>
      <c r="I22" s="68"/>
      <c r="J22" s="68"/>
      <c r="K22" s="68"/>
      <c r="L22" s="68"/>
      <c r="M22" s="68"/>
      <c r="N22" s="68"/>
      <c r="O22" s="68"/>
      <c r="P22" s="68"/>
      <c r="Q22" s="68"/>
      <c r="R22" s="68"/>
      <c r="S22" s="68"/>
      <c r="T22" s="68"/>
    </row>
    <row r="23" ht="29" customHeight="1" spans="1:20">
      <c r="A23" s="71"/>
      <c r="B23" s="66" t="s">
        <v>192</v>
      </c>
      <c r="C23" s="67" t="s">
        <v>76</v>
      </c>
      <c r="D23" s="68">
        <v>60</v>
      </c>
      <c r="E23" s="68">
        <v>60</v>
      </c>
      <c r="F23" s="68">
        <f t="shared" si="0"/>
        <v>60</v>
      </c>
      <c r="G23" s="68"/>
      <c r="H23" s="68">
        <v>60</v>
      </c>
      <c r="I23" s="68"/>
      <c r="J23" s="68"/>
      <c r="K23" s="68"/>
      <c r="L23" s="68"/>
      <c r="M23" s="68"/>
      <c r="N23" s="68"/>
      <c r="O23" s="68"/>
      <c r="P23" s="68"/>
      <c r="Q23" s="68"/>
      <c r="R23" s="68"/>
      <c r="S23" s="68"/>
      <c r="T23" s="68"/>
    </row>
    <row r="24" ht="29" customHeight="1" spans="1:20">
      <c r="A24" s="71"/>
      <c r="B24" s="66" t="s">
        <v>193</v>
      </c>
      <c r="C24" s="67" t="s">
        <v>76</v>
      </c>
      <c r="D24" s="68">
        <v>2350</v>
      </c>
      <c r="E24" s="68">
        <v>2350</v>
      </c>
      <c r="F24" s="68">
        <f t="shared" si="0"/>
        <v>2350</v>
      </c>
      <c r="G24" s="68"/>
      <c r="H24" s="68">
        <v>2350</v>
      </c>
      <c r="I24" s="68"/>
      <c r="J24" s="68"/>
      <c r="K24" s="68"/>
      <c r="L24" s="68"/>
      <c r="M24" s="68"/>
      <c r="N24" s="68"/>
      <c r="O24" s="68"/>
      <c r="P24" s="68"/>
      <c r="Q24" s="68"/>
      <c r="R24" s="68"/>
      <c r="S24" s="68"/>
      <c r="T24" s="68"/>
    </row>
  </sheetData>
  <mergeCells count="24">
    <mergeCell ref="A2:T2"/>
    <mergeCell ref="A3:T3"/>
    <mergeCell ref="A4:T4"/>
    <mergeCell ref="E5:L5"/>
    <mergeCell ref="M5:T5"/>
    <mergeCell ref="F6:H6"/>
    <mergeCell ref="N6:P6"/>
    <mergeCell ref="A8:C8"/>
    <mergeCell ref="A5:A7"/>
    <mergeCell ref="A9:A21"/>
    <mergeCell ref="A22:A24"/>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奔跑吧少年</cp:lastModifiedBy>
  <dcterms:created xsi:type="dcterms:W3CDTF">2022-03-14T03:34:00Z</dcterms:created>
  <dcterms:modified xsi:type="dcterms:W3CDTF">2025-01-24T13:09:16Z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4DAF072AE7714E1EB42B4BF9B9158908_13</vt:lpwstr>
  </property>
</Properties>
</file>