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31" windowHeight="7867"/>
  </bookViews>
  <sheets>
    <sheet name="Sheet3" sheetId="3" r:id="rId1"/>
  </sheets>
  <definedNames>
    <definedName name="_xlnm._FilterDatabase" localSheetId="0" hidden="1">Sheet3!$A$2:$P$26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<sst xmlns="http://schemas.openxmlformats.org/spreadsheetml/2006/main" count="98" uniqueCount="74">
  <si>
    <t>怀化市2025年公开招聘大学生乡村医生综合成绩及入围体检人员名单</t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</si>
  <si>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</si>
  <si>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准考证号</t>
    </r>
  </si>
  <si>
    <r>
      <rPr>
        <b/>
        <sz val="11"/>
        <color theme="1"/>
        <rFont val="宋体"/>
        <charset val="134"/>
      </rPr>
      <t>报考职位</t>
    </r>
  </si>
  <si>
    <t>笔试成绩</t>
  </si>
  <si>
    <t>面试成绩</t>
  </si>
  <si>
    <t>综合成绩</t>
  </si>
  <si>
    <t>排名</t>
  </si>
  <si>
    <r>
      <rPr>
        <b/>
        <sz val="11"/>
        <color theme="1"/>
        <rFont val="宋体"/>
        <charset val="134"/>
      </rPr>
      <t>招聘人数</t>
    </r>
  </si>
  <si>
    <t>是否入围体检</t>
  </si>
  <si>
    <t>备注</t>
  </si>
  <si>
    <r>
      <rPr>
        <sz val="11"/>
        <rFont val="宋体"/>
        <charset val="134"/>
      </rPr>
      <t>郑雄</t>
    </r>
  </si>
  <si>
    <t>12025090130</t>
  </si>
  <si>
    <t>辰溪县田湾镇中心卫生院铺里村卫生室</t>
  </si>
  <si>
    <t>入围</t>
  </si>
  <si>
    <r>
      <rPr>
        <sz val="11"/>
        <rFont val="宋体"/>
        <charset val="134"/>
      </rPr>
      <t>谌文娟</t>
    </r>
  </si>
  <si>
    <t>12025090203</t>
  </si>
  <si>
    <r>
      <rPr>
        <sz val="11"/>
        <rFont val="宋体"/>
        <charset val="134"/>
      </rPr>
      <t>辰溪县田湾镇中心卫生院铺里村卫生室</t>
    </r>
  </si>
  <si>
    <r>
      <rPr>
        <sz val="11"/>
        <rFont val="宋体"/>
        <charset val="134"/>
      </rPr>
      <t>周云秀</t>
    </r>
  </si>
  <si>
    <t>12025090202</t>
  </si>
  <si>
    <r>
      <rPr>
        <sz val="11"/>
        <rFont val="宋体"/>
        <charset val="134"/>
      </rPr>
      <t>欧霞</t>
    </r>
  </si>
  <si>
    <t>12025090209</t>
  </si>
  <si>
    <r>
      <rPr>
        <sz val="11"/>
        <rFont val="宋体"/>
        <charset val="134"/>
      </rPr>
      <t>辰溪县孝坪镇卫生院当江洲村卫生室</t>
    </r>
  </si>
  <si>
    <r>
      <rPr>
        <sz val="11"/>
        <rFont val="宋体"/>
        <charset val="134"/>
      </rPr>
      <t>武子堰</t>
    </r>
  </si>
  <si>
    <t>12025090210</t>
  </si>
  <si>
    <r>
      <rPr>
        <sz val="11"/>
        <rFont val="宋体"/>
        <charset val="134"/>
      </rPr>
      <t>黄子平</t>
    </r>
  </si>
  <si>
    <t>12025090208</t>
  </si>
  <si>
    <t>缺考</t>
  </si>
  <si>
    <r>
      <rPr>
        <sz val="11"/>
        <rFont val="宋体"/>
        <charset val="134"/>
      </rPr>
      <t>谢全</t>
    </r>
  </si>
  <si>
    <t>12025090207</t>
  </si>
  <si>
    <r>
      <rPr>
        <sz val="11"/>
        <rFont val="宋体"/>
        <charset val="134"/>
      </rPr>
      <t>辰溪县修溪镇中心卫生院葛藤溪村卫生室</t>
    </r>
  </si>
  <si>
    <r>
      <rPr>
        <sz val="11"/>
        <rFont val="宋体"/>
        <charset val="134"/>
      </rPr>
      <t>肖茜元</t>
    </r>
  </si>
  <si>
    <t>12025090126</t>
  </si>
  <si>
    <r>
      <rPr>
        <sz val="11"/>
        <rFont val="宋体"/>
        <charset val="134"/>
      </rPr>
      <t>洪江市雪峰镇中心卫生院永红村卫生室乡村医生</t>
    </r>
  </si>
  <si>
    <r>
      <rPr>
        <sz val="11"/>
        <rFont val="宋体"/>
        <charset val="134"/>
      </rPr>
      <t>龙雨宣</t>
    </r>
  </si>
  <si>
    <t>12025090128</t>
  </si>
  <si>
    <r>
      <rPr>
        <sz val="11"/>
        <rFont val="宋体"/>
        <charset val="134"/>
      </rPr>
      <t>江美媛</t>
    </r>
  </si>
  <si>
    <t>12025090129</t>
  </si>
  <si>
    <r>
      <rPr>
        <sz val="11"/>
        <rFont val="宋体"/>
        <charset val="134"/>
      </rPr>
      <t>廖梦霖</t>
    </r>
  </si>
  <si>
    <t>12025090102</t>
  </si>
  <si>
    <r>
      <rPr>
        <sz val="11"/>
        <rFont val="宋体"/>
        <charset val="134"/>
      </rPr>
      <t>会同县团河镇中心卫生院力宏村卫生室乡村医生</t>
    </r>
  </si>
  <si>
    <r>
      <rPr>
        <sz val="11"/>
        <rFont val="宋体"/>
        <charset val="134"/>
      </rPr>
      <t>梁入中</t>
    </r>
  </si>
  <si>
    <t>12025090101</t>
  </si>
  <si>
    <r>
      <rPr>
        <sz val="11"/>
        <rFont val="宋体"/>
        <charset val="134"/>
      </rPr>
      <t>梁婕</t>
    </r>
  </si>
  <si>
    <t>12025090104</t>
  </si>
  <si>
    <r>
      <rPr>
        <sz val="11"/>
        <rFont val="宋体"/>
        <charset val="134"/>
      </rPr>
      <t>靖州县文溪乡卫生院下宝村卫生室</t>
    </r>
  </si>
  <si>
    <r>
      <rPr>
        <sz val="11"/>
        <rFont val="宋体"/>
        <charset val="134"/>
      </rPr>
      <t>舒昕</t>
    </r>
  </si>
  <si>
    <t>12025090123</t>
  </si>
  <si>
    <r>
      <rPr>
        <sz val="11"/>
        <rFont val="宋体"/>
        <charset val="134"/>
      </rPr>
      <t>麻阳县兰里镇中心卫生院兰生村卫生室乡村医生</t>
    </r>
  </si>
  <si>
    <r>
      <rPr>
        <sz val="11"/>
        <rFont val="宋体"/>
        <charset val="134"/>
      </rPr>
      <t>刘嘉圆</t>
    </r>
  </si>
  <si>
    <t>12025090122</t>
  </si>
  <si>
    <r>
      <rPr>
        <sz val="11"/>
        <rFont val="宋体"/>
        <charset val="134"/>
      </rPr>
      <t>舒梓豪</t>
    </r>
  </si>
  <si>
    <t>12025090124</t>
  </si>
  <si>
    <r>
      <rPr>
        <sz val="11"/>
        <rFont val="宋体"/>
        <charset val="134"/>
      </rPr>
      <t>黄月</t>
    </r>
  </si>
  <si>
    <t>12025090121</t>
  </si>
  <si>
    <r>
      <rPr>
        <sz val="11"/>
        <rFont val="宋体"/>
        <charset val="134"/>
      </rPr>
      <t>麻阳县兰里镇中心卫生院栎木村卫生室乡村医生</t>
    </r>
  </si>
  <si>
    <r>
      <rPr>
        <sz val="11"/>
        <rFont val="宋体"/>
        <charset val="134"/>
      </rPr>
      <t>刘银珺</t>
    </r>
  </si>
  <si>
    <t>12025090120</t>
  </si>
  <si>
    <r>
      <rPr>
        <sz val="11"/>
        <rFont val="宋体"/>
        <charset val="134"/>
      </rPr>
      <t>荆书恒</t>
    </r>
  </si>
  <si>
    <t>12025090211</t>
  </si>
  <si>
    <r>
      <rPr>
        <sz val="11"/>
        <rFont val="宋体"/>
        <charset val="134"/>
      </rPr>
      <t>溆浦县低庄镇中心卫生院枫香林村卫生室</t>
    </r>
  </si>
  <si>
    <r>
      <rPr>
        <sz val="11"/>
        <rFont val="宋体"/>
        <charset val="134"/>
      </rPr>
      <t>梁文康</t>
    </r>
  </si>
  <si>
    <t>12025090212</t>
  </si>
  <si>
    <r>
      <rPr>
        <sz val="11"/>
        <rFont val="宋体"/>
        <charset val="134"/>
      </rPr>
      <t>钟广彬</t>
    </r>
  </si>
  <si>
    <t>12025090114</t>
  </si>
  <si>
    <r>
      <rPr>
        <sz val="11"/>
        <rFont val="宋体"/>
        <charset val="134"/>
      </rPr>
      <t>沅陵县七甲坪镇中心卫生院两河村卫生室</t>
    </r>
  </si>
  <si>
    <r>
      <rPr>
        <sz val="11"/>
        <rFont val="宋体"/>
        <charset val="134"/>
      </rPr>
      <t>李臻林</t>
    </r>
  </si>
  <si>
    <t>12025090113</t>
  </si>
  <si>
    <r>
      <rPr>
        <sz val="11"/>
        <rFont val="宋体"/>
        <charset val="134"/>
      </rPr>
      <t>沅陵县肖家桥乡卫生院大坪村卫生室</t>
    </r>
  </si>
  <si>
    <r>
      <rPr>
        <sz val="11"/>
        <rFont val="宋体"/>
        <charset val="134"/>
      </rPr>
      <t>张森</t>
    </r>
  </si>
  <si>
    <t>12025090109</t>
  </si>
  <si>
    <r>
      <rPr>
        <sz val="11"/>
        <rFont val="宋体"/>
        <charset val="134"/>
      </rPr>
      <t>沅陵县沅陵镇卫生院苦藤铺分院兰溪口村卫生室</t>
    </r>
  </si>
  <si>
    <r>
      <rPr>
        <sz val="11"/>
        <rFont val="宋体"/>
        <charset val="134"/>
      </rPr>
      <t>田红</t>
    </r>
  </si>
  <si>
    <t>12025090108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</si>
</sst>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6"/>
  <sheetViews>
    <sheetView tabSelected="1" workbookViewId="0">
      <selection activeCell="L6" sqref="L6"/>
    </sheetView>
  </sheetViews>
  <sheetFormatPr defaultColWidth="9" defaultRowHeight="14.4"/>
  <cols>
    <col min="1" max="1" width="9" style="1" customWidth="1"/>
    <col min="2" max="2" width="15.8728813559322" style="1" customWidth="1"/>
    <col min="3" max="3" width="25.3728813559322" style="1" customWidth="1"/>
    <col min="4" max="4" width="9" style="1" customWidth="1"/>
    <col min="5" max="5" width="10.3728813559322" style="1" customWidth="1"/>
    <col min="6" max="6" width="11" style="1" customWidth="1"/>
    <col min="7" max="7" width="7.1271186440678" style="2" customWidth="1"/>
    <col min="8" max="8" width="9.6271186440678" style="3" customWidth="1"/>
    <col min="9" max="9" width="14.3728813559322" customWidth="1"/>
    <col min="10" max="10" width="12.3728813559322" customWidth="1"/>
    <col min="11" max="16384" width="9" style="1"/>
  </cols>
  <sheetData>
    <row r="1" ht="33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8" customHeight="1" spans="1:10">
      <c r="A2" s="5" t="s">
        <v>1</v>
      </c>
      <c r="B2" s="6" t="s">
        <v>2</v>
      </c>
      <c r="C2" s="5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20" t="s">
        <v>9</v>
      </c>
      <c r="J2" s="20" t="s">
        <v>10</v>
      </c>
    </row>
    <row r="3" ht="34" customHeight="1" spans="1:10">
      <c r="A3" s="10" t="s">
        <v>11</v>
      </c>
      <c r="B3" s="11" t="s">
        <v>12</v>
      </c>
      <c r="C3" s="12" t="s">
        <v>13</v>
      </c>
      <c r="D3" s="13">
        <v>66.78</v>
      </c>
      <c r="E3" s="10">
        <v>85.4</v>
      </c>
      <c r="F3" s="14">
        <f>D3*0.5+E3*0.5</f>
        <v>76.09</v>
      </c>
      <c r="G3" s="14">
        <v>1</v>
      </c>
      <c r="H3" s="15">
        <v>1</v>
      </c>
      <c r="I3" s="21" t="s">
        <v>14</v>
      </c>
      <c r="J3" s="22"/>
    </row>
    <row r="4" ht="34" customHeight="1" spans="1:10">
      <c r="A4" s="10" t="s">
        <v>15</v>
      </c>
      <c r="B4" s="11" t="s">
        <v>16</v>
      </c>
      <c r="C4" s="16" t="s">
        <v>17</v>
      </c>
      <c r="D4" s="13">
        <v>64.44</v>
      </c>
      <c r="E4" s="10">
        <v>87.2</v>
      </c>
      <c r="F4" s="14">
        <f>D4*0.5+E4*0.5</f>
        <v>75.82</v>
      </c>
      <c r="G4" s="14">
        <v>2</v>
      </c>
      <c r="H4" s="17"/>
      <c r="I4" s="21"/>
      <c r="J4" s="22"/>
    </row>
    <row r="5" ht="34" customHeight="1" spans="1:10">
      <c r="A5" s="10" t="s">
        <v>18</v>
      </c>
      <c r="B5" s="11" t="s">
        <v>19</v>
      </c>
      <c r="C5" s="16" t="s">
        <v>17</v>
      </c>
      <c r="D5" s="13">
        <v>64.32</v>
      </c>
      <c r="E5" s="10">
        <v>82</v>
      </c>
      <c r="F5" s="14">
        <f t="shared" ref="F5:F10" si="0">D5*0.5+E5*0.5</f>
        <v>73.16</v>
      </c>
      <c r="G5" s="14">
        <v>3</v>
      </c>
      <c r="H5" s="17"/>
      <c r="I5" s="21"/>
      <c r="J5" s="22"/>
    </row>
    <row r="6" ht="34" customHeight="1" spans="1:10">
      <c r="A6" s="10" t="s">
        <v>20</v>
      </c>
      <c r="B6" s="11" t="s">
        <v>21</v>
      </c>
      <c r="C6" s="16" t="s">
        <v>22</v>
      </c>
      <c r="D6" s="13">
        <v>64.92</v>
      </c>
      <c r="E6" s="10">
        <v>89</v>
      </c>
      <c r="F6" s="14">
        <f t="shared" si="0"/>
        <v>76.96</v>
      </c>
      <c r="G6" s="14">
        <v>1</v>
      </c>
      <c r="H6" s="15">
        <v>1</v>
      </c>
      <c r="I6" s="21" t="s">
        <v>14</v>
      </c>
      <c r="J6" s="22"/>
    </row>
    <row r="7" ht="34" customHeight="1" spans="1:10">
      <c r="A7" s="10" t="s">
        <v>23</v>
      </c>
      <c r="B7" s="11" t="s">
        <v>24</v>
      </c>
      <c r="C7" s="16" t="s">
        <v>22</v>
      </c>
      <c r="D7" s="13">
        <v>64.08</v>
      </c>
      <c r="E7" s="10">
        <v>81.8</v>
      </c>
      <c r="F7" s="14">
        <f t="shared" si="0"/>
        <v>72.94</v>
      </c>
      <c r="G7" s="14">
        <v>2</v>
      </c>
      <c r="H7" s="17"/>
      <c r="I7" s="21"/>
      <c r="J7" s="22"/>
    </row>
    <row r="8" ht="34" customHeight="1" spans="1:10">
      <c r="A8" s="10" t="s">
        <v>25</v>
      </c>
      <c r="B8" s="11" t="s">
        <v>26</v>
      </c>
      <c r="C8" s="16" t="s">
        <v>22</v>
      </c>
      <c r="D8" s="13">
        <v>50.18</v>
      </c>
      <c r="E8" s="18" t="s">
        <v>27</v>
      </c>
      <c r="F8" s="14">
        <v>25.09</v>
      </c>
      <c r="G8" s="14"/>
      <c r="H8" s="19"/>
      <c r="I8" s="21"/>
      <c r="J8" s="22"/>
    </row>
    <row r="9" ht="34" customHeight="1" spans="1:10">
      <c r="A9" s="10" t="s">
        <v>28</v>
      </c>
      <c r="B9" s="11" t="s">
        <v>29</v>
      </c>
      <c r="C9" s="16" t="s">
        <v>30</v>
      </c>
      <c r="D9" s="13">
        <v>67</v>
      </c>
      <c r="E9" s="10">
        <v>83.4</v>
      </c>
      <c r="F9" s="14">
        <f t="shared" si="0"/>
        <v>75.2</v>
      </c>
      <c r="G9" s="14">
        <v>1</v>
      </c>
      <c r="H9" s="15">
        <v>1</v>
      </c>
      <c r="I9" s="21" t="s">
        <v>14</v>
      </c>
      <c r="J9" s="22"/>
    </row>
    <row r="10" ht="34" customHeight="1" spans="1:10">
      <c r="A10" s="10" t="s">
        <v>31</v>
      </c>
      <c r="B10" s="11" t="s">
        <v>32</v>
      </c>
      <c r="C10" s="16" t="s">
        <v>33</v>
      </c>
      <c r="D10" s="13">
        <v>64.36</v>
      </c>
      <c r="E10" s="10">
        <v>81.2</v>
      </c>
      <c r="F10" s="14">
        <f t="shared" si="0"/>
        <v>72.78</v>
      </c>
      <c r="G10" s="14">
        <v>1</v>
      </c>
      <c r="H10" s="15">
        <v>1</v>
      </c>
      <c r="I10" s="21" t="s">
        <v>14</v>
      </c>
      <c r="J10" s="22"/>
    </row>
    <row r="11" ht="34" customHeight="1" spans="1:16">
      <c r="A11" s="10" t="s">
        <v>34</v>
      </c>
      <c r="B11" s="11" t="s">
        <v>35</v>
      </c>
      <c r="C11" s="16" t="s">
        <v>33</v>
      </c>
      <c r="D11" s="13">
        <v>64.76</v>
      </c>
      <c r="E11" s="10">
        <v>80.6</v>
      </c>
      <c r="F11" s="14">
        <f t="shared" ref="F11:F27" si="1">D11*0.5+E11*0.5</f>
        <v>72.68</v>
      </c>
      <c r="G11" s="14">
        <v>2</v>
      </c>
      <c r="H11" s="17"/>
      <c r="I11" s="21"/>
      <c r="J11" s="22"/>
      <c r="P11" s="23"/>
    </row>
    <row r="12" ht="34" customHeight="1" spans="1:10">
      <c r="A12" s="10" t="s">
        <v>36</v>
      </c>
      <c r="B12" s="11" t="s">
        <v>37</v>
      </c>
      <c r="C12" s="16" t="s">
        <v>33</v>
      </c>
      <c r="D12" s="13">
        <v>69.32</v>
      </c>
      <c r="E12" s="18" t="s">
        <v>27</v>
      </c>
      <c r="F12" s="14">
        <v>34.66</v>
      </c>
      <c r="G12" s="14"/>
      <c r="H12" s="17"/>
      <c r="I12" s="21"/>
      <c r="J12" s="22"/>
    </row>
    <row r="13" ht="34" customHeight="1" spans="1:10">
      <c r="A13" s="10" t="s">
        <v>38</v>
      </c>
      <c r="B13" s="11" t="s">
        <v>39</v>
      </c>
      <c r="C13" s="16" t="s">
        <v>40</v>
      </c>
      <c r="D13" s="13">
        <v>60.34</v>
      </c>
      <c r="E13" s="10">
        <v>84.6</v>
      </c>
      <c r="F13" s="14">
        <f t="shared" si="1"/>
        <v>72.47</v>
      </c>
      <c r="G13" s="14">
        <v>1</v>
      </c>
      <c r="H13" s="15">
        <v>1</v>
      </c>
      <c r="I13" s="21" t="s">
        <v>14</v>
      </c>
      <c r="J13" s="22"/>
    </row>
    <row r="14" ht="34" customHeight="1" spans="1:10">
      <c r="A14" s="10" t="s">
        <v>41</v>
      </c>
      <c r="B14" s="11" t="s">
        <v>42</v>
      </c>
      <c r="C14" s="16" t="s">
        <v>40</v>
      </c>
      <c r="D14" s="13">
        <v>61.5</v>
      </c>
      <c r="E14" s="10">
        <v>77</v>
      </c>
      <c r="F14" s="14">
        <f t="shared" si="1"/>
        <v>69.25</v>
      </c>
      <c r="G14" s="14">
        <v>2</v>
      </c>
      <c r="H14" s="17"/>
      <c r="I14" s="21"/>
      <c r="J14" s="22"/>
    </row>
    <row r="15" ht="34" customHeight="1" spans="1:10">
      <c r="A15" s="10" t="s">
        <v>43</v>
      </c>
      <c r="B15" s="11" t="s">
        <v>44</v>
      </c>
      <c r="C15" s="16" t="s">
        <v>45</v>
      </c>
      <c r="D15" s="13">
        <v>70.34</v>
      </c>
      <c r="E15" s="10">
        <v>78.8</v>
      </c>
      <c r="F15" s="14">
        <f t="shared" si="1"/>
        <v>74.57</v>
      </c>
      <c r="G15" s="14">
        <v>1</v>
      </c>
      <c r="H15" s="15">
        <v>1</v>
      </c>
      <c r="I15" s="21" t="s">
        <v>14</v>
      </c>
      <c r="J15" s="22"/>
    </row>
    <row r="16" ht="34" customHeight="1" spans="1:10">
      <c r="A16" s="10" t="s">
        <v>46</v>
      </c>
      <c r="B16" s="11" t="s">
        <v>47</v>
      </c>
      <c r="C16" s="16" t="s">
        <v>48</v>
      </c>
      <c r="D16" s="13">
        <v>69.78</v>
      </c>
      <c r="E16" s="10">
        <v>85.6</v>
      </c>
      <c r="F16" s="14">
        <f t="shared" si="1"/>
        <v>77.69</v>
      </c>
      <c r="G16" s="14">
        <v>1</v>
      </c>
      <c r="H16" s="15">
        <v>1</v>
      </c>
      <c r="I16" s="21" t="s">
        <v>14</v>
      </c>
      <c r="J16" s="22"/>
    </row>
    <row r="17" ht="34" customHeight="1" spans="1:10">
      <c r="A17" s="10" t="s">
        <v>49</v>
      </c>
      <c r="B17" s="11" t="s">
        <v>50</v>
      </c>
      <c r="C17" s="16" t="s">
        <v>48</v>
      </c>
      <c r="D17" s="13">
        <v>51.18</v>
      </c>
      <c r="E17" s="10">
        <v>73.6</v>
      </c>
      <c r="F17" s="14">
        <f t="shared" si="1"/>
        <v>62.39</v>
      </c>
      <c r="G17" s="14">
        <v>2</v>
      </c>
      <c r="H17" s="17"/>
      <c r="I17" s="21"/>
      <c r="J17" s="22"/>
    </row>
    <row r="18" ht="34" customHeight="1" spans="1:10">
      <c r="A18" s="10" t="s">
        <v>51</v>
      </c>
      <c r="B18" s="11" t="s">
        <v>52</v>
      </c>
      <c r="C18" s="16" t="s">
        <v>48</v>
      </c>
      <c r="D18" s="13">
        <v>39.66</v>
      </c>
      <c r="E18" s="10">
        <v>71.9</v>
      </c>
      <c r="F18" s="14">
        <f t="shared" si="1"/>
        <v>55.78</v>
      </c>
      <c r="G18" s="14">
        <v>3</v>
      </c>
      <c r="H18" s="19"/>
      <c r="I18" s="21"/>
      <c r="J18" s="22"/>
    </row>
    <row r="19" ht="34" customHeight="1" spans="1:10">
      <c r="A19" s="10" t="s">
        <v>53</v>
      </c>
      <c r="B19" s="11" t="s">
        <v>54</v>
      </c>
      <c r="C19" s="16" t="s">
        <v>55</v>
      </c>
      <c r="D19" s="13">
        <v>64.82</v>
      </c>
      <c r="E19" s="10">
        <v>77.4</v>
      </c>
      <c r="F19" s="14">
        <f t="shared" si="1"/>
        <v>71.11</v>
      </c>
      <c r="G19" s="14">
        <v>1</v>
      </c>
      <c r="H19" s="15">
        <v>1</v>
      </c>
      <c r="I19" s="21" t="s">
        <v>14</v>
      </c>
      <c r="J19" s="22"/>
    </row>
    <row r="20" ht="34" customHeight="1" spans="1:10">
      <c r="A20" s="10" t="s">
        <v>56</v>
      </c>
      <c r="B20" s="11" t="s">
        <v>57</v>
      </c>
      <c r="C20" s="16" t="s">
        <v>55</v>
      </c>
      <c r="D20" s="13">
        <v>62.52</v>
      </c>
      <c r="E20" s="10">
        <v>78</v>
      </c>
      <c r="F20" s="14">
        <f t="shared" si="1"/>
        <v>70.26</v>
      </c>
      <c r="G20" s="14">
        <v>2</v>
      </c>
      <c r="H20" s="17"/>
      <c r="I20" s="21"/>
      <c r="J20" s="22"/>
    </row>
    <row r="21" ht="34" customHeight="1" spans="1:10">
      <c r="A21" s="10" t="s">
        <v>58</v>
      </c>
      <c r="B21" s="11" t="s">
        <v>59</v>
      </c>
      <c r="C21" s="16" t="s">
        <v>60</v>
      </c>
      <c r="D21" s="13">
        <v>61.14</v>
      </c>
      <c r="E21" s="10">
        <v>78.6</v>
      </c>
      <c r="F21" s="14">
        <f t="shared" si="1"/>
        <v>69.87</v>
      </c>
      <c r="G21" s="14">
        <v>1</v>
      </c>
      <c r="H21" s="15">
        <v>1</v>
      </c>
      <c r="I21" s="21" t="s">
        <v>14</v>
      </c>
      <c r="J21" s="22"/>
    </row>
    <row r="22" ht="34" customHeight="1" spans="1:10">
      <c r="A22" s="10" t="s">
        <v>61</v>
      </c>
      <c r="B22" s="11" t="s">
        <v>62</v>
      </c>
      <c r="C22" s="16" t="s">
        <v>60</v>
      </c>
      <c r="D22" s="13">
        <v>47.12</v>
      </c>
      <c r="E22" s="18" t="s">
        <v>27</v>
      </c>
      <c r="F22" s="14">
        <v>23.56</v>
      </c>
      <c r="G22" s="14"/>
      <c r="H22" s="17"/>
      <c r="I22" s="21"/>
      <c r="J22" s="22"/>
    </row>
    <row r="23" ht="34" customHeight="1" spans="1:10">
      <c r="A23" s="10" t="s">
        <v>63</v>
      </c>
      <c r="B23" s="11" t="s">
        <v>64</v>
      </c>
      <c r="C23" s="16" t="s">
        <v>65</v>
      </c>
      <c r="D23" s="13">
        <v>65.86</v>
      </c>
      <c r="E23" s="10">
        <v>76.8</v>
      </c>
      <c r="F23" s="14">
        <f t="shared" si="1"/>
        <v>71.33</v>
      </c>
      <c r="G23" s="14">
        <v>1</v>
      </c>
      <c r="H23" s="15">
        <v>1</v>
      </c>
      <c r="I23" s="21" t="s">
        <v>14</v>
      </c>
      <c r="J23" s="22"/>
    </row>
    <row r="24" ht="34" customHeight="1" spans="1:10">
      <c r="A24" s="10" t="s">
        <v>66</v>
      </c>
      <c r="B24" s="11" t="s">
        <v>67</v>
      </c>
      <c r="C24" s="16" t="s">
        <v>68</v>
      </c>
      <c r="D24" s="13">
        <v>52.98</v>
      </c>
      <c r="E24" s="10">
        <v>78.4</v>
      </c>
      <c r="F24" s="14">
        <f t="shared" si="1"/>
        <v>65.69</v>
      </c>
      <c r="G24" s="14">
        <v>1</v>
      </c>
      <c r="H24" s="15">
        <v>1</v>
      </c>
      <c r="I24" s="21" t="s">
        <v>14</v>
      </c>
      <c r="J24" s="22"/>
    </row>
    <row r="25" ht="34" customHeight="1" spans="1:10">
      <c r="A25" s="10" t="s">
        <v>69</v>
      </c>
      <c r="B25" s="11" t="s">
        <v>70</v>
      </c>
      <c r="C25" s="16" t="s">
        <v>71</v>
      </c>
      <c r="D25" s="13">
        <v>61.42</v>
      </c>
      <c r="E25" s="10">
        <v>76.8</v>
      </c>
      <c r="F25" s="14">
        <f t="shared" si="1"/>
        <v>69.11</v>
      </c>
      <c r="G25" s="14">
        <v>1</v>
      </c>
      <c r="H25" s="10">
        <v>1</v>
      </c>
      <c r="I25" s="21" t="s">
        <v>14</v>
      </c>
      <c r="J25" s="22"/>
    </row>
    <row r="26" ht="34" customHeight="1" spans="1:10">
      <c r="A26" s="10" t="s">
        <v>72</v>
      </c>
      <c r="B26" s="11" t="s">
        <v>73</v>
      </c>
      <c r="C26" s="16" t="s">
        <v>71</v>
      </c>
      <c r="D26" s="13">
        <v>60.84</v>
      </c>
      <c r="E26" s="10">
        <v>74</v>
      </c>
      <c r="F26" s="14">
        <f t="shared" si="1"/>
        <v>67.42</v>
      </c>
      <c r="G26" s="14">
        <v>2</v>
      </c>
      <c r="H26" s="10"/>
      <c r="I26" s="21"/>
      <c r="J26" s="22"/>
    </row>
  </sheetData>
  <autoFilter xmlns:etc="http://www.wps.cn/officeDocument/2017/etCustomData" ref="A2:P26" etc:filterBottomFollowUsedRange="0">
    <extLst/>
  </autoFilter>
  <mergeCells count="10">
    <mergeCell ref="A1:J1"/>
    <mergeCell ref="H3:H5"/>
    <mergeCell ref="H6:H8"/>
    <mergeCell ref="H10:H12"/>
    <mergeCell ref="H13:H14"/>
    <mergeCell ref="H16:H18"/>
    <mergeCell ref="H19:H20"/>
    <mergeCell ref="H21:H22"/>
    <mergeCell ref="H25:H26"/>
    <mergeCell ref="J3:J26"/>
  </mergeCells>
  <pageMargins left="0.393055555555556" right="0.393055555555556" top="0.393055555555556" bottom="0.393055555555556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向海霞</cp:lastModifiedBy>
  <dcterms:created xsi:type="dcterms:W3CDTF">2025-09-25T11:09:00Z</dcterms:created>
  <dcterms:modified xsi:type="dcterms:W3CDTF">2025-09-28T07:46:32Z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56856DA7D60540A5B0B36A53BE4C7B14_11</vt:lpwstr>
  </property>
  <property fmtid="{D5CDD505-2E9C-101B-9397-08002B2CF9AE}" pid="3" name="KSOProductBuildVer">
    <vt:lpwstr>2052-12.1.0.22529</vt:lpwstr>
  </property>
</Properties>
</file>